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featurePropertyBag/featurePropertyBag.xml" ContentType="application/vnd.ms-excel.featurepropertyba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C:\patchcenter\deploy\"/>
    </mc:Choice>
  </mc:AlternateContent>
  <xr:revisionPtr revIDLastSave="0" documentId="8_{CF780C78-9D52-45A4-BE48-42B8E3281132}" xr6:coauthVersionLast="47" xr6:coauthVersionMax="47" xr10:uidLastSave="{00000000-0000-0000-0000-000000000000}"/>
  <bookViews>
    <workbookView xWindow="-120" yWindow="-120" windowWidth="29040" windowHeight="15720" tabRatio="416" firstSheet="9" activeTab="18" xr2:uid="{00000000-000D-0000-FFFF-FFFF00000000}"/>
  </bookViews>
  <sheets>
    <sheet name="Histo-2024" sheetId="1" r:id="rId1"/>
    <sheet name="Histo_2023" sheetId="2" r:id="rId2"/>
    <sheet name="Histo-2025" sheetId="3" r:id="rId3"/>
    <sheet name="S02" sheetId="4" r:id="rId4"/>
    <sheet name="S03" sheetId="5" r:id="rId5"/>
    <sheet name="S04" sheetId="6" r:id="rId6"/>
    <sheet name="S05" sheetId="7" r:id="rId7"/>
    <sheet name="S06" sheetId="8" r:id="rId8"/>
    <sheet name="S07" sheetId="9" r:id="rId9"/>
    <sheet name="S08" sheetId="10" r:id="rId10"/>
    <sheet name="S09" sheetId="11" r:id="rId11"/>
    <sheet name="S10" sheetId="12" r:id="rId12"/>
    <sheet name="S11" sheetId="13" r:id="rId13"/>
    <sheet name="S12" sheetId="14" r:id="rId14"/>
    <sheet name="S13" sheetId="15" r:id="rId15"/>
    <sheet name="S14" sheetId="16" r:id="rId16"/>
    <sheet name="S15" sheetId="17" r:id="rId17"/>
    <sheet name="S16" sheetId="18" r:id="rId18"/>
    <sheet name="S17" sheetId="19" r:id="rId19"/>
    <sheet name="S18" sheetId="20" r:id="rId20"/>
    <sheet name="S19" sheetId="21" r:id="rId21"/>
    <sheet name="S20" sheetId="22" r:id="rId22"/>
    <sheet name="S21" sheetId="23" r:id="rId23"/>
  </sheets>
  <definedNames>
    <definedName name="_xlnm._FilterDatabase" localSheetId="2" hidden="1">'Histo-2025'!$A$1:$T$1046</definedName>
    <definedName name="_xlnm._FilterDatabase" localSheetId="3" hidden="1">'S02'!$A$1:$P$75</definedName>
    <definedName name="_xlnm._FilterDatabase" localSheetId="4" hidden="1">'S03'!$A$1:$P$80</definedName>
    <definedName name="_xlnm._FilterDatabase" localSheetId="5" hidden="1">'S04'!$A$1:$Q$72</definedName>
    <definedName name="_xlnm._FilterDatabase" localSheetId="7" hidden="1">'S06'!$A$1:$Q$103</definedName>
    <definedName name="_xlnm._FilterDatabase" localSheetId="8" hidden="1">'S07'!$A$1:$R$65</definedName>
    <definedName name="_xlnm._FilterDatabase" localSheetId="9" hidden="1">'S08'!$A$1:$Q$103</definedName>
    <definedName name="_xlnm._FilterDatabase" localSheetId="10" hidden="1">'S09'!$A$1:$Q$74</definedName>
    <definedName name="_xlnm._FilterDatabase" localSheetId="11" hidden="1">'S10'!$A$1:$Q$111</definedName>
    <definedName name="_xlnm._FilterDatabase" localSheetId="12" hidden="1">'S11'!$A$1:$S$104</definedName>
    <definedName name="_xlnm._FilterDatabase" localSheetId="13" hidden="1">'S12'!$A$1:$R$96</definedName>
    <definedName name="_xlnm._FilterDatabase" localSheetId="14" hidden="1">'S13'!$A$1:$R$89</definedName>
    <definedName name="_xlnm._FilterDatabase" localSheetId="15" hidden="1">'S14'!$A$1:$V$79</definedName>
    <definedName name="_xlnm._FilterDatabase" localSheetId="16" hidden="1">'S15'!$A$1:$P$87</definedName>
    <definedName name="_xlnm._FilterDatabase" localSheetId="17" hidden="1">'S16'!$A$1:$P$98</definedName>
    <definedName name="_xlnm._FilterDatabase" localSheetId="18" hidden="1">'S17'!$A$1:$P$87</definedName>
    <definedName name="_xlnm._FilterDatabase" localSheetId="19" hidden="1">'S18'!$A$1:$P$1</definedName>
    <definedName name="_xlnm._FilterDatabase" localSheetId="20" hidden="1">'S19'!$A$1:$P$1</definedName>
    <definedName name="_xlnm._FilterDatabase" localSheetId="21" hidden="1">'S20'!$A$1:$P$1</definedName>
    <definedName name="_xlnm._FilterDatabase" localSheetId="22" hidden="1">'S21'!$A$1:$P$1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8" i="19" l="1"/>
  <c r="V3" i="19"/>
  <c r="V4" i="19"/>
  <c r="V5" i="19"/>
  <c r="V6" i="19"/>
  <c r="V9" i="18" l="1"/>
  <c r="V4" i="18"/>
  <c r="V5" i="18"/>
  <c r="V6" i="18"/>
  <c r="V7" i="18"/>
  <c r="V9" i="16"/>
  <c r="V7" i="16"/>
  <c r="V6" i="16"/>
  <c r="V5" i="16"/>
  <c r="V4" i="16"/>
  <c r="W7" i="15"/>
  <c r="W5" i="15"/>
  <c r="W4" i="15"/>
  <c r="W3" i="15"/>
  <c r="W2" i="15"/>
  <c r="V8" i="14"/>
  <c r="V6" i="14"/>
  <c r="V5" i="14"/>
  <c r="V4" i="14"/>
  <c r="V3" i="14"/>
  <c r="V8" i="13"/>
  <c r="V6" i="13"/>
  <c r="V5" i="13"/>
  <c r="V4" i="13"/>
  <c r="V3" i="13"/>
  <c r="U11" i="12"/>
  <c r="U9" i="12"/>
  <c r="U8" i="12"/>
  <c r="U7" i="12"/>
  <c r="U6" i="12"/>
  <c r="V8" i="11"/>
  <c r="V6" i="11"/>
  <c r="V5" i="11"/>
  <c r="V4" i="11"/>
  <c r="V3" i="11"/>
  <c r="R1046" i="3"/>
  <c r="Q1046" i="3"/>
  <c r="R1045" i="3"/>
  <c r="Q1045" i="3"/>
  <c r="R1044" i="3"/>
  <c r="Q1044" i="3"/>
  <c r="R1043" i="3"/>
  <c r="Q1043" i="3"/>
  <c r="R1042" i="3"/>
  <c r="Q1042" i="3"/>
  <c r="R1041" i="3"/>
  <c r="Q1041" i="3"/>
  <c r="R1040" i="3"/>
  <c r="Q1040" i="3"/>
  <c r="R1039" i="3"/>
  <c r="Q1039" i="3"/>
  <c r="R1038" i="3"/>
  <c r="Q1038" i="3"/>
  <c r="R1037" i="3"/>
  <c r="Q1037" i="3"/>
  <c r="R1036" i="3"/>
  <c r="Q1036" i="3"/>
  <c r="R1035" i="3"/>
  <c r="Q1035" i="3"/>
  <c r="R1034" i="3"/>
  <c r="Q1034" i="3"/>
  <c r="R1033" i="3"/>
  <c r="Q1033" i="3"/>
  <c r="R1032" i="3"/>
  <c r="Q1032" i="3"/>
  <c r="R1031" i="3"/>
  <c r="Q1031" i="3"/>
  <c r="R1030" i="3"/>
  <c r="Q1030" i="3"/>
  <c r="R1029" i="3"/>
  <c r="Q1029" i="3"/>
  <c r="R1028" i="3"/>
  <c r="Q1028" i="3"/>
  <c r="R1027" i="3"/>
  <c r="Q1027" i="3"/>
  <c r="R1026" i="3"/>
  <c r="Q1026" i="3"/>
  <c r="R1025" i="3"/>
  <c r="Q1025" i="3"/>
  <c r="R1024" i="3"/>
  <c r="Q1024" i="3"/>
  <c r="R1023" i="3"/>
  <c r="Q1023" i="3"/>
  <c r="R1022" i="3"/>
  <c r="Q1022" i="3"/>
  <c r="R1021" i="3"/>
  <c r="Q1021" i="3"/>
  <c r="R1020" i="3"/>
  <c r="Q1020" i="3"/>
  <c r="R1019" i="3"/>
  <c r="Q1019" i="3"/>
  <c r="R1018" i="3"/>
  <c r="Q1018" i="3"/>
  <c r="R1017" i="3"/>
  <c r="Q1017" i="3"/>
  <c r="R1016" i="3"/>
  <c r="Q1016" i="3"/>
  <c r="R1015" i="3"/>
  <c r="Q1015" i="3"/>
  <c r="R1014" i="3"/>
  <c r="Q1014" i="3"/>
  <c r="R1013" i="3"/>
  <c r="Q1013" i="3"/>
  <c r="R1012" i="3"/>
  <c r="Q1012" i="3"/>
  <c r="R1011" i="3"/>
  <c r="Q1011" i="3"/>
  <c r="R1010" i="3"/>
  <c r="Q1010" i="3"/>
  <c r="R1009" i="3"/>
  <c r="Q1009" i="3"/>
  <c r="R1008" i="3"/>
  <c r="Q1008" i="3"/>
  <c r="R1007" i="3"/>
  <c r="Q1007" i="3"/>
  <c r="R1006" i="3"/>
  <c r="Q1006" i="3"/>
  <c r="R1005" i="3"/>
  <c r="Q1005" i="3"/>
  <c r="R1004" i="3"/>
  <c r="Q1004" i="3"/>
  <c r="R1003" i="3"/>
  <c r="Q1003" i="3"/>
  <c r="R1002" i="3"/>
  <c r="Q1002" i="3"/>
  <c r="R1001" i="3"/>
  <c r="Q1001" i="3"/>
  <c r="R1000" i="3"/>
  <c r="Q1000" i="3"/>
  <c r="R999" i="3"/>
  <c r="Q999" i="3"/>
  <c r="R998" i="3"/>
  <c r="Q998" i="3"/>
  <c r="R997" i="3"/>
  <c r="Q997" i="3"/>
  <c r="R996" i="3"/>
  <c r="Q996" i="3"/>
  <c r="R995" i="3"/>
  <c r="Q995" i="3"/>
  <c r="R994" i="3"/>
  <c r="Q994" i="3"/>
  <c r="R993" i="3"/>
  <c r="Q993" i="3"/>
  <c r="R992" i="3"/>
  <c r="Q992" i="3"/>
  <c r="R991" i="3"/>
  <c r="Q991" i="3"/>
  <c r="R990" i="3"/>
  <c r="Q990" i="3"/>
  <c r="R989" i="3"/>
  <c r="Q989" i="3"/>
  <c r="R988" i="3"/>
  <c r="Q988" i="3"/>
  <c r="R987" i="3"/>
  <c r="Q987" i="3"/>
  <c r="R986" i="3"/>
  <c r="Q986" i="3"/>
  <c r="R985" i="3"/>
  <c r="Q985" i="3"/>
  <c r="R984" i="3"/>
  <c r="Q984" i="3"/>
  <c r="R983" i="3"/>
  <c r="Q983" i="3"/>
  <c r="R982" i="3"/>
  <c r="Q982" i="3"/>
  <c r="R981" i="3"/>
  <c r="Q981" i="3"/>
  <c r="R980" i="3"/>
  <c r="Q980" i="3"/>
  <c r="R979" i="3"/>
  <c r="Q979" i="3"/>
  <c r="R978" i="3"/>
  <c r="Q978" i="3"/>
  <c r="R977" i="3"/>
  <c r="Q977" i="3"/>
  <c r="R976" i="3"/>
  <c r="Q976" i="3"/>
  <c r="R975" i="3"/>
  <c r="Q975" i="3"/>
  <c r="R974" i="3"/>
  <c r="Q974" i="3"/>
  <c r="R973" i="3"/>
  <c r="Q973" i="3"/>
  <c r="R972" i="3"/>
  <c r="Q972" i="3"/>
  <c r="R971" i="3"/>
  <c r="Q971" i="3"/>
  <c r="R970" i="3"/>
  <c r="Q970" i="3"/>
  <c r="R969" i="3"/>
  <c r="Q969" i="3"/>
  <c r="R968" i="3"/>
  <c r="Q968" i="3"/>
  <c r="R967" i="3"/>
  <c r="Q967" i="3"/>
  <c r="R966" i="3"/>
  <c r="Q966" i="3"/>
  <c r="R965" i="3"/>
  <c r="Q965" i="3"/>
  <c r="R964" i="3"/>
  <c r="Q964" i="3"/>
  <c r="R963" i="3"/>
  <c r="Q963" i="3"/>
  <c r="R962" i="3"/>
  <c r="Q962" i="3"/>
  <c r="R961" i="3"/>
  <c r="Q961" i="3"/>
  <c r="R960" i="3"/>
  <c r="Q960" i="3"/>
  <c r="R959" i="3"/>
  <c r="Q959" i="3"/>
  <c r="R958" i="3"/>
  <c r="Q958" i="3"/>
  <c r="R957" i="3"/>
  <c r="Q957" i="3"/>
  <c r="R956" i="3"/>
  <c r="Q956" i="3"/>
  <c r="R955" i="3"/>
  <c r="Q955" i="3"/>
  <c r="R954" i="3"/>
  <c r="Q954" i="3"/>
  <c r="R953" i="3"/>
  <c r="Q953" i="3"/>
  <c r="R952" i="3"/>
  <c r="Q952" i="3"/>
  <c r="R951" i="3"/>
  <c r="Q951" i="3"/>
  <c r="R950" i="3"/>
  <c r="Q950" i="3"/>
  <c r="R949" i="3"/>
  <c r="Q949" i="3"/>
  <c r="R948" i="3"/>
  <c r="Q948" i="3"/>
  <c r="R947" i="3"/>
  <c r="Q947" i="3"/>
  <c r="R946" i="3"/>
  <c r="Q946" i="3"/>
  <c r="R945" i="3"/>
  <c r="Q945" i="3"/>
  <c r="R944" i="3"/>
  <c r="Q944" i="3"/>
  <c r="R943" i="3"/>
  <c r="Q943" i="3"/>
  <c r="R942" i="3"/>
  <c r="Q942" i="3"/>
  <c r="R941" i="3"/>
  <c r="Q941" i="3"/>
  <c r="R940" i="3"/>
  <c r="Q940" i="3"/>
  <c r="R939" i="3"/>
  <c r="Q939" i="3"/>
  <c r="R938" i="3"/>
  <c r="Q938" i="3"/>
  <c r="R937" i="3"/>
  <c r="Q937" i="3"/>
  <c r="R936" i="3"/>
  <c r="Q936" i="3"/>
  <c r="R935" i="3"/>
  <c r="Q935" i="3"/>
  <c r="R934" i="3"/>
  <c r="Q934" i="3"/>
  <c r="R933" i="3"/>
  <c r="Q933" i="3"/>
  <c r="R932" i="3"/>
  <c r="Q932" i="3"/>
  <c r="R931" i="3"/>
  <c r="Q931" i="3"/>
  <c r="R930" i="3"/>
  <c r="Q930" i="3"/>
  <c r="R929" i="3"/>
  <c r="Q929" i="3"/>
  <c r="R928" i="3"/>
  <c r="Q928" i="3"/>
  <c r="R927" i="3"/>
  <c r="Q927" i="3"/>
  <c r="R926" i="3"/>
  <c r="Q926" i="3"/>
  <c r="R925" i="3"/>
  <c r="Q925" i="3"/>
  <c r="R924" i="3"/>
  <c r="Q924" i="3"/>
  <c r="R923" i="3"/>
  <c r="Q923" i="3"/>
  <c r="R922" i="3"/>
  <c r="Q922" i="3"/>
  <c r="R921" i="3"/>
  <c r="Q921" i="3"/>
  <c r="R920" i="3"/>
  <c r="Q920" i="3"/>
  <c r="R919" i="3"/>
  <c r="Q919" i="3"/>
  <c r="R918" i="3"/>
  <c r="Q918" i="3"/>
  <c r="R917" i="3"/>
  <c r="Q917" i="3"/>
  <c r="R916" i="3"/>
  <c r="Q916" i="3"/>
  <c r="R915" i="3"/>
  <c r="Q915" i="3"/>
  <c r="S914" i="3"/>
  <c r="R914" i="3"/>
  <c r="Q914" i="3"/>
  <c r="R913" i="3"/>
  <c r="Q913" i="3"/>
  <c r="R912" i="3"/>
  <c r="Q912" i="3"/>
  <c r="R911" i="3"/>
  <c r="Q911" i="3"/>
  <c r="R910" i="3"/>
  <c r="Q910" i="3"/>
  <c r="R909" i="3"/>
  <c r="Q909" i="3"/>
  <c r="R908" i="3"/>
  <c r="Q908" i="3"/>
  <c r="R907" i="3"/>
  <c r="Q907" i="3"/>
  <c r="R906" i="3"/>
  <c r="Q906" i="3"/>
  <c r="R905" i="3"/>
  <c r="Q905" i="3"/>
  <c r="R904" i="3"/>
  <c r="Q904" i="3"/>
  <c r="R903" i="3"/>
  <c r="Q903" i="3"/>
  <c r="R902" i="3"/>
  <c r="Q902" i="3"/>
  <c r="R901" i="3"/>
  <c r="Q901" i="3"/>
  <c r="R900" i="3"/>
  <c r="Q900" i="3"/>
  <c r="R899" i="3"/>
  <c r="Q899" i="3"/>
  <c r="R898" i="3"/>
  <c r="Q898" i="3"/>
  <c r="R897" i="3"/>
  <c r="Q897" i="3"/>
  <c r="R896" i="3"/>
  <c r="Q896" i="3"/>
  <c r="R895" i="3"/>
  <c r="Q895" i="3"/>
  <c r="R894" i="3"/>
  <c r="Q894" i="3"/>
  <c r="R893" i="3"/>
  <c r="Q893" i="3"/>
  <c r="R892" i="3"/>
  <c r="Q892" i="3"/>
  <c r="R891" i="3"/>
  <c r="Q891" i="3"/>
  <c r="R890" i="3"/>
  <c r="Q890" i="3"/>
  <c r="R889" i="3"/>
  <c r="Q889" i="3"/>
  <c r="R888" i="3"/>
  <c r="Q888" i="3"/>
  <c r="R887" i="3"/>
  <c r="Q887" i="3"/>
  <c r="R886" i="3"/>
  <c r="Q886" i="3"/>
  <c r="R885" i="3"/>
  <c r="Q885" i="3"/>
  <c r="R884" i="3"/>
  <c r="Q884" i="3"/>
  <c r="R883" i="3"/>
  <c r="Q883" i="3"/>
  <c r="R882" i="3"/>
  <c r="Q882" i="3"/>
  <c r="R881" i="3"/>
  <c r="Q881" i="3"/>
  <c r="R880" i="3"/>
  <c r="Q880" i="3"/>
  <c r="R879" i="3"/>
  <c r="Q879" i="3"/>
  <c r="R878" i="3"/>
  <c r="Q878" i="3"/>
  <c r="R877" i="3"/>
  <c r="Q877" i="3"/>
  <c r="R876" i="3"/>
  <c r="Q876" i="3"/>
  <c r="R875" i="3"/>
  <c r="Q875" i="3"/>
  <c r="R874" i="3"/>
  <c r="Q874" i="3"/>
  <c r="R873" i="3"/>
  <c r="Q873" i="3"/>
  <c r="R872" i="3"/>
  <c r="Q872" i="3"/>
  <c r="R871" i="3"/>
  <c r="Q871" i="3"/>
  <c r="R870" i="3"/>
  <c r="Q870" i="3"/>
  <c r="R869" i="3"/>
  <c r="Q869" i="3"/>
  <c r="R868" i="3"/>
  <c r="Q868" i="3"/>
  <c r="R867" i="3"/>
  <c r="Q867" i="3"/>
  <c r="R866" i="3"/>
  <c r="Q866" i="3"/>
  <c r="R865" i="3"/>
  <c r="Q865" i="3"/>
  <c r="R864" i="3"/>
  <c r="Q864" i="3"/>
  <c r="R863" i="3"/>
  <c r="Q863" i="3"/>
  <c r="R862" i="3"/>
  <c r="Q862" i="3"/>
  <c r="R861" i="3"/>
  <c r="Q861" i="3"/>
  <c r="R860" i="3"/>
  <c r="Q860" i="3"/>
  <c r="R859" i="3"/>
  <c r="Q859" i="3"/>
  <c r="R858" i="3"/>
  <c r="Q858" i="3"/>
  <c r="R857" i="3"/>
  <c r="Q857" i="3"/>
  <c r="R856" i="3"/>
  <c r="Q856" i="3"/>
  <c r="R855" i="3"/>
  <c r="Q855" i="3"/>
  <c r="R854" i="3"/>
  <c r="Q854" i="3"/>
  <c r="R853" i="3"/>
  <c r="Q853" i="3"/>
  <c r="R852" i="3"/>
  <c r="Q852" i="3"/>
  <c r="R851" i="3"/>
  <c r="Q851" i="3"/>
  <c r="R850" i="3"/>
  <c r="Q850" i="3"/>
  <c r="R849" i="3"/>
  <c r="Q849" i="3"/>
  <c r="R848" i="3"/>
  <c r="Q848" i="3"/>
  <c r="R847" i="3"/>
  <c r="Q847" i="3"/>
  <c r="R846" i="3"/>
  <c r="Q846" i="3"/>
  <c r="R845" i="3"/>
  <c r="Q845" i="3"/>
  <c r="R844" i="3"/>
  <c r="Q844" i="3"/>
  <c r="R843" i="3"/>
  <c r="Q843" i="3"/>
  <c r="R842" i="3"/>
  <c r="Q842" i="3"/>
  <c r="R841" i="3"/>
  <c r="Q841" i="3"/>
  <c r="R840" i="3"/>
  <c r="Q840" i="3"/>
  <c r="R839" i="3"/>
  <c r="Q839" i="3"/>
  <c r="R838" i="3"/>
  <c r="Q838" i="3"/>
  <c r="R837" i="3"/>
  <c r="Q837" i="3"/>
  <c r="R836" i="3"/>
  <c r="Q836" i="3"/>
  <c r="R835" i="3"/>
  <c r="Q835" i="3"/>
  <c r="R834" i="3"/>
  <c r="Q834" i="3"/>
  <c r="R833" i="3"/>
  <c r="Q833" i="3"/>
  <c r="R832" i="3"/>
  <c r="Q832" i="3"/>
  <c r="R831" i="3"/>
  <c r="Q831" i="3"/>
  <c r="R830" i="3"/>
  <c r="Q830" i="3"/>
  <c r="R829" i="3"/>
  <c r="Q829" i="3"/>
  <c r="R828" i="3"/>
  <c r="Q828" i="3"/>
  <c r="R827" i="3"/>
  <c r="Q827" i="3"/>
  <c r="R826" i="3"/>
  <c r="Q826" i="3"/>
  <c r="R825" i="3"/>
  <c r="Q825" i="3"/>
  <c r="R824" i="3"/>
  <c r="Q824" i="3"/>
  <c r="R823" i="3"/>
  <c r="Q823" i="3"/>
  <c r="R822" i="3"/>
  <c r="Q822" i="3"/>
  <c r="R821" i="3"/>
  <c r="Q821" i="3"/>
  <c r="R820" i="3"/>
  <c r="Q820" i="3"/>
  <c r="R819" i="3"/>
  <c r="Q819" i="3"/>
  <c r="R818" i="3"/>
  <c r="Q818" i="3"/>
  <c r="R817" i="3"/>
  <c r="Q817" i="3"/>
  <c r="R816" i="3"/>
  <c r="Q816" i="3"/>
  <c r="R815" i="3"/>
  <c r="Q815" i="3"/>
  <c r="R814" i="3"/>
  <c r="Q814" i="3"/>
  <c r="R813" i="3"/>
  <c r="Q813" i="3"/>
  <c r="R812" i="3"/>
  <c r="Q812" i="3"/>
  <c r="R811" i="3"/>
  <c r="Q811" i="3"/>
  <c r="R810" i="3"/>
  <c r="Q810" i="3"/>
  <c r="R809" i="3"/>
  <c r="Q809" i="3"/>
  <c r="R808" i="3"/>
  <c r="Q808" i="3"/>
  <c r="R807" i="3"/>
  <c r="Q807" i="3"/>
  <c r="R806" i="3"/>
  <c r="Q806" i="3"/>
  <c r="R805" i="3"/>
  <c r="Q805" i="3"/>
  <c r="R804" i="3"/>
  <c r="Q804" i="3"/>
  <c r="R803" i="3"/>
  <c r="Q803" i="3"/>
  <c r="R802" i="3"/>
  <c r="Q802" i="3"/>
  <c r="R801" i="3"/>
  <c r="Q801" i="3"/>
  <c r="R800" i="3"/>
  <c r="Q800" i="3"/>
  <c r="R799" i="3"/>
  <c r="Q799" i="3"/>
  <c r="R798" i="3"/>
  <c r="Q798" i="3"/>
  <c r="R797" i="3"/>
  <c r="Q797" i="3"/>
  <c r="R796" i="3"/>
  <c r="Q796" i="3"/>
  <c r="R795" i="3"/>
  <c r="Q795" i="3"/>
  <c r="R794" i="3"/>
  <c r="Q794" i="3"/>
  <c r="R793" i="3"/>
  <c r="Q793" i="3"/>
  <c r="R792" i="3"/>
  <c r="Q792" i="3"/>
  <c r="R791" i="3"/>
  <c r="Q791" i="3"/>
  <c r="R790" i="3"/>
  <c r="Q790" i="3"/>
  <c r="R789" i="3"/>
  <c r="Q789" i="3"/>
  <c r="R788" i="3"/>
  <c r="Q788" i="3"/>
  <c r="R787" i="3"/>
  <c r="Q787" i="3"/>
  <c r="R786" i="3"/>
  <c r="Q786" i="3"/>
  <c r="R785" i="3"/>
  <c r="Q785" i="3"/>
  <c r="R784" i="3"/>
  <c r="Q784" i="3"/>
  <c r="R783" i="3"/>
  <c r="Q783" i="3"/>
  <c r="R782" i="3"/>
  <c r="Q782" i="3"/>
  <c r="R781" i="3"/>
  <c r="Q781" i="3"/>
  <c r="R780" i="3"/>
  <c r="Q780" i="3"/>
  <c r="R779" i="3"/>
  <c r="Q779" i="3"/>
  <c r="R778" i="3"/>
  <c r="Q778" i="3"/>
  <c r="R777" i="3"/>
  <c r="Q777" i="3"/>
  <c r="R776" i="3"/>
  <c r="Q776" i="3"/>
  <c r="R775" i="3"/>
  <c r="Q775" i="3"/>
  <c r="R774" i="3"/>
  <c r="Q774" i="3"/>
  <c r="R773" i="3"/>
  <c r="Q773" i="3"/>
  <c r="R772" i="3"/>
  <c r="Q772" i="3"/>
  <c r="R771" i="3"/>
  <c r="Q771" i="3"/>
  <c r="R770" i="3"/>
  <c r="Q770" i="3"/>
  <c r="R769" i="3"/>
  <c r="Q769" i="3"/>
  <c r="R768" i="3"/>
  <c r="Q768" i="3"/>
  <c r="R767" i="3"/>
  <c r="Q767" i="3"/>
  <c r="R766" i="3"/>
  <c r="Q766" i="3"/>
  <c r="R765" i="3"/>
  <c r="Q765" i="3"/>
  <c r="R764" i="3"/>
  <c r="Q764" i="3"/>
  <c r="R763" i="3"/>
  <c r="Q763" i="3"/>
  <c r="R762" i="3"/>
  <c r="Q762" i="3"/>
  <c r="R761" i="3"/>
  <c r="Q761" i="3"/>
  <c r="R760" i="3"/>
  <c r="Q760" i="3"/>
  <c r="R759" i="3"/>
  <c r="Q759" i="3"/>
  <c r="R758" i="3"/>
  <c r="Q758" i="3"/>
  <c r="R757" i="3"/>
  <c r="Q757" i="3"/>
  <c r="R756" i="3"/>
  <c r="Q756" i="3"/>
  <c r="R755" i="3"/>
  <c r="Q755" i="3"/>
  <c r="R754" i="3"/>
  <c r="Q754" i="3"/>
  <c r="R753" i="3"/>
  <c r="Q753" i="3"/>
  <c r="R752" i="3"/>
  <c r="Q752" i="3"/>
  <c r="R751" i="3"/>
  <c r="Q751" i="3"/>
  <c r="R750" i="3"/>
  <c r="Q750" i="3"/>
  <c r="R749" i="3"/>
  <c r="Q749" i="3"/>
  <c r="R748" i="3"/>
  <c r="Q748" i="3"/>
  <c r="R747" i="3"/>
  <c r="Q747" i="3"/>
  <c r="R746" i="3"/>
  <c r="Q746" i="3"/>
  <c r="R745" i="3"/>
  <c r="Q745" i="3"/>
  <c r="R744" i="3"/>
  <c r="Q744" i="3"/>
  <c r="R743" i="3"/>
  <c r="Q743" i="3"/>
  <c r="R742" i="3"/>
  <c r="Q742" i="3"/>
  <c r="R741" i="3"/>
  <c r="Q741" i="3"/>
  <c r="R740" i="3"/>
  <c r="Q740" i="3"/>
  <c r="R739" i="3"/>
  <c r="Q739" i="3"/>
  <c r="R738" i="3"/>
  <c r="Q738" i="3"/>
  <c r="R737" i="3"/>
  <c r="Q737" i="3"/>
  <c r="R736" i="3"/>
  <c r="Q736" i="3"/>
  <c r="R735" i="3"/>
  <c r="Q735" i="3"/>
  <c r="R734" i="3"/>
  <c r="Q734" i="3"/>
  <c r="R733" i="3"/>
  <c r="Q733" i="3"/>
  <c r="R732" i="3"/>
  <c r="Q732" i="3"/>
  <c r="R731" i="3"/>
  <c r="Q731" i="3"/>
  <c r="R730" i="3"/>
  <c r="Q730" i="3"/>
  <c r="R729" i="3"/>
  <c r="Q729" i="3"/>
  <c r="R728" i="3"/>
  <c r="Q728" i="3"/>
  <c r="R727" i="3"/>
  <c r="Q727" i="3"/>
  <c r="R726" i="3"/>
  <c r="Q726" i="3"/>
  <c r="R725" i="3"/>
  <c r="Q725" i="3"/>
  <c r="R724" i="3"/>
  <c r="Q724" i="3"/>
  <c r="R723" i="3"/>
  <c r="Q723" i="3"/>
  <c r="R722" i="3"/>
  <c r="Q722" i="3"/>
  <c r="R721" i="3"/>
  <c r="Q721" i="3"/>
  <c r="R720" i="3"/>
  <c r="Q720" i="3"/>
  <c r="R719" i="3"/>
  <c r="Q719" i="3"/>
  <c r="R718" i="3"/>
  <c r="Q718" i="3"/>
  <c r="R717" i="3"/>
  <c r="Q717" i="3"/>
  <c r="R716" i="3"/>
  <c r="Q716" i="3"/>
  <c r="R715" i="3"/>
  <c r="Q715" i="3"/>
  <c r="R714" i="3"/>
  <c r="Q714" i="3"/>
  <c r="R713" i="3"/>
  <c r="Q713" i="3"/>
  <c r="R712" i="3"/>
  <c r="Q712" i="3"/>
  <c r="R711" i="3"/>
  <c r="Q711" i="3"/>
  <c r="R710" i="3"/>
  <c r="Q710" i="3"/>
  <c r="R709" i="3"/>
  <c r="Q709" i="3"/>
  <c r="R708" i="3"/>
  <c r="Q708" i="3"/>
  <c r="R707" i="3"/>
  <c r="Q707" i="3"/>
  <c r="R706" i="3"/>
  <c r="Q706" i="3"/>
  <c r="R705" i="3"/>
  <c r="Q705" i="3"/>
  <c r="R704" i="3"/>
  <c r="Q704" i="3"/>
  <c r="R703" i="3"/>
  <c r="Q703" i="3"/>
  <c r="R702" i="3"/>
  <c r="Q702" i="3"/>
  <c r="R701" i="3"/>
  <c r="Q701" i="3"/>
  <c r="R700" i="3"/>
  <c r="Q700" i="3"/>
  <c r="R699" i="3"/>
  <c r="Q699" i="3"/>
  <c r="R698" i="3"/>
  <c r="Q698" i="3"/>
  <c r="R697" i="3"/>
  <c r="Q697" i="3"/>
  <c r="R696" i="3"/>
  <c r="Q696" i="3"/>
  <c r="R695" i="3"/>
  <c r="Q695" i="3"/>
  <c r="R694" i="3"/>
  <c r="Q694" i="3"/>
  <c r="R693" i="3"/>
  <c r="Q693" i="3"/>
  <c r="R692" i="3"/>
  <c r="Q692" i="3"/>
  <c r="R691" i="3"/>
  <c r="Q691" i="3"/>
  <c r="R690" i="3"/>
  <c r="Q690" i="3"/>
  <c r="R689" i="3"/>
  <c r="Q689" i="3"/>
  <c r="R688" i="3"/>
  <c r="Q688" i="3"/>
  <c r="R687" i="3"/>
  <c r="Q687" i="3"/>
  <c r="R686" i="3"/>
  <c r="Q686" i="3"/>
  <c r="R685" i="3"/>
  <c r="Q685" i="3"/>
  <c r="R684" i="3"/>
  <c r="Q684" i="3"/>
  <c r="R683" i="3"/>
  <c r="Q683" i="3"/>
  <c r="R682" i="3"/>
  <c r="Q682" i="3"/>
  <c r="R681" i="3"/>
  <c r="Q681" i="3"/>
  <c r="R680" i="3"/>
  <c r="Q680" i="3"/>
  <c r="R679" i="3"/>
  <c r="Q679" i="3"/>
  <c r="R678" i="3"/>
  <c r="Q678" i="3"/>
  <c r="R677" i="3"/>
  <c r="Q677" i="3"/>
  <c r="R676" i="3"/>
  <c r="Q676" i="3"/>
  <c r="R675" i="3"/>
  <c r="Q675" i="3"/>
  <c r="R674" i="3"/>
  <c r="Q674" i="3"/>
  <c r="R673" i="3"/>
  <c r="Q673" i="3"/>
  <c r="R672" i="3"/>
  <c r="Q672" i="3"/>
  <c r="R671" i="3"/>
  <c r="Q671" i="3"/>
  <c r="R670" i="3"/>
  <c r="Q670" i="3"/>
  <c r="R669" i="3"/>
  <c r="Q669" i="3"/>
  <c r="R668" i="3"/>
  <c r="Q668" i="3"/>
  <c r="R667" i="3"/>
  <c r="Q667" i="3"/>
  <c r="R666" i="3"/>
  <c r="Q666" i="3"/>
  <c r="R665" i="3"/>
  <c r="Q665" i="3"/>
  <c r="R664" i="3"/>
  <c r="Q664" i="3"/>
  <c r="R663" i="3"/>
  <c r="Q663" i="3"/>
  <c r="R662" i="3"/>
  <c r="Q662" i="3"/>
  <c r="R661" i="3"/>
  <c r="Q661" i="3"/>
  <c r="R660" i="3"/>
  <c r="Q660" i="3"/>
  <c r="R659" i="3"/>
  <c r="Q659" i="3"/>
  <c r="R658" i="3"/>
  <c r="Q658" i="3"/>
  <c r="R657" i="3"/>
  <c r="Q657" i="3"/>
  <c r="R656" i="3"/>
  <c r="Q656" i="3"/>
  <c r="R655" i="3"/>
  <c r="Q655" i="3"/>
  <c r="R654" i="3"/>
  <c r="Q654" i="3"/>
  <c r="R653" i="3"/>
  <c r="Q653" i="3"/>
  <c r="R652" i="3"/>
  <c r="Q652" i="3"/>
  <c r="R651" i="3"/>
  <c r="Q651" i="3"/>
  <c r="R650" i="3"/>
  <c r="Q650" i="3"/>
  <c r="R649" i="3"/>
  <c r="Q649" i="3"/>
  <c r="R648" i="3"/>
  <c r="Q648" i="3"/>
  <c r="R647" i="3"/>
  <c r="Q647" i="3"/>
  <c r="R646" i="3"/>
  <c r="Q646" i="3"/>
  <c r="R645" i="3"/>
  <c r="Q645" i="3"/>
  <c r="R644" i="3"/>
  <c r="Q644" i="3"/>
  <c r="R643" i="3"/>
  <c r="Q643" i="3"/>
  <c r="R642" i="3"/>
  <c r="Q642" i="3"/>
  <c r="R641" i="3"/>
  <c r="Q641" i="3"/>
  <c r="R640" i="3"/>
  <c r="Q640" i="3"/>
  <c r="R639" i="3"/>
  <c r="Q639" i="3"/>
  <c r="R638" i="3"/>
  <c r="Q638" i="3"/>
  <c r="R637" i="3"/>
  <c r="Q637" i="3"/>
  <c r="R636" i="3"/>
  <c r="Q636" i="3"/>
  <c r="R635" i="3"/>
  <c r="Q635" i="3"/>
  <c r="R634" i="3"/>
  <c r="Q634" i="3"/>
  <c r="R633" i="3"/>
  <c r="Q633" i="3"/>
  <c r="R632" i="3"/>
  <c r="Q632" i="3"/>
  <c r="R631" i="3"/>
  <c r="Q631" i="3"/>
  <c r="R630" i="3"/>
  <c r="Q630" i="3"/>
  <c r="R629" i="3"/>
  <c r="Q629" i="3"/>
  <c r="R628" i="3"/>
  <c r="Q628" i="3"/>
  <c r="R627" i="3"/>
  <c r="Q627" i="3"/>
  <c r="R626" i="3"/>
  <c r="Q626" i="3"/>
  <c r="R625" i="3"/>
  <c r="Q625" i="3"/>
  <c r="R624" i="3"/>
  <c r="Q624" i="3"/>
  <c r="R623" i="3"/>
  <c r="Q623" i="3"/>
  <c r="R622" i="3"/>
  <c r="Q622" i="3"/>
  <c r="R621" i="3"/>
  <c r="Q621" i="3"/>
  <c r="R620" i="3"/>
  <c r="Q620" i="3"/>
  <c r="R619" i="3"/>
  <c r="Q619" i="3"/>
  <c r="R618" i="3"/>
  <c r="Q618" i="3"/>
  <c r="R617" i="3"/>
  <c r="Q617" i="3"/>
  <c r="R616" i="3"/>
  <c r="Q616" i="3"/>
  <c r="R615" i="3"/>
  <c r="Q615" i="3"/>
  <c r="R614" i="3"/>
  <c r="Q614" i="3"/>
  <c r="R613" i="3"/>
  <c r="Q613" i="3"/>
  <c r="R612" i="3"/>
  <c r="Q612" i="3"/>
  <c r="R611" i="3"/>
  <c r="Q611" i="3"/>
  <c r="R610" i="3"/>
  <c r="Q610" i="3"/>
  <c r="R609" i="3"/>
  <c r="Q609" i="3"/>
  <c r="R608" i="3"/>
  <c r="Q608" i="3"/>
  <c r="R607" i="3"/>
  <c r="Q607" i="3"/>
  <c r="R606" i="3"/>
  <c r="Q606" i="3"/>
  <c r="R605" i="3"/>
  <c r="Q605" i="3"/>
  <c r="R604" i="3"/>
  <c r="Q604" i="3"/>
  <c r="R603" i="3"/>
  <c r="Q603" i="3"/>
  <c r="R602" i="3"/>
  <c r="Q602" i="3"/>
  <c r="R601" i="3"/>
  <c r="Q601" i="3"/>
  <c r="R600" i="3"/>
  <c r="Q600" i="3"/>
  <c r="R599" i="3"/>
  <c r="Q599" i="3"/>
  <c r="R598" i="3"/>
  <c r="Q598" i="3"/>
  <c r="R597" i="3"/>
  <c r="Q597" i="3"/>
  <c r="R596" i="3"/>
  <c r="Q596" i="3"/>
  <c r="R595" i="3"/>
  <c r="Q595" i="3"/>
  <c r="R594" i="3"/>
  <c r="Q594" i="3"/>
  <c r="R593" i="3"/>
  <c r="Q593" i="3"/>
  <c r="R592" i="3"/>
  <c r="Q592" i="3"/>
  <c r="R591" i="3"/>
  <c r="Q591" i="3"/>
  <c r="R590" i="3"/>
  <c r="Q590" i="3"/>
  <c r="R589" i="3"/>
  <c r="Q589" i="3"/>
  <c r="R588" i="3"/>
  <c r="Q588" i="3"/>
  <c r="R587" i="3"/>
  <c r="Q587" i="3"/>
  <c r="R586" i="3"/>
  <c r="Q586" i="3"/>
  <c r="R585" i="3"/>
  <c r="Q585" i="3"/>
  <c r="R584" i="3"/>
  <c r="Q584" i="3"/>
  <c r="R583" i="3"/>
  <c r="Q583" i="3"/>
  <c r="R582" i="3"/>
  <c r="Q582" i="3"/>
  <c r="R581" i="3"/>
  <c r="Q581" i="3"/>
  <c r="R580" i="3"/>
  <c r="Q580" i="3"/>
  <c r="R579" i="3"/>
  <c r="Q579" i="3"/>
  <c r="R578" i="3"/>
  <c r="Q578" i="3"/>
  <c r="R577" i="3"/>
  <c r="Q577" i="3"/>
  <c r="R576" i="3"/>
  <c r="Q576" i="3"/>
  <c r="R575" i="3"/>
  <c r="Q575" i="3"/>
  <c r="R574" i="3"/>
  <c r="Q574" i="3"/>
  <c r="R573" i="3"/>
  <c r="Q573" i="3"/>
  <c r="R572" i="3"/>
  <c r="Q572" i="3"/>
  <c r="R571" i="3"/>
  <c r="Q571" i="3"/>
  <c r="R570" i="3"/>
  <c r="Q570" i="3"/>
  <c r="R569" i="3"/>
  <c r="Q569" i="3"/>
  <c r="R568" i="3"/>
  <c r="Q568" i="3"/>
  <c r="R567" i="3"/>
  <c r="Q567" i="3"/>
  <c r="R566" i="3"/>
  <c r="Q566" i="3"/>
  <c r="R565" i="3"/>
  <c r="Q565" i="3"/>
  <c r="R564" i="3"/>
  <c r="Q564" i="3"/>
  <c r="R563" i="3"/>
  <c r="Q563" i="3"/>
  <c r="R562" i="3"/>
  <c r="Q562" i="3"/>
  <c r="R561" i="3"/>
  <c r="Q561" i="3"/>
  <c r="R560" i="3"/>
  <c r="Q560" i="3"/>
  <c r="R559" i="3"/>
  <c r="Q559" i="3"/>
  <c r="R558" i="3"/>
  <c r="Q558" i="3"/>
  <c r="R557" i="3"/>
  <c r="Q557" i="3"/>
  <c r="R556" i="3"/>
  <c r="Q556" i="3"/>
  <c r="R555" i="3"/>
  <c r="Q555" i="3"/>
  <c r="R554" i="3"/>
  <c r="Q554" i="3"/>
  <c r="R553" i="3"/>
  <c r="Q553" i="3"/>
  <c r="R552" i="3"/>
  <c r="Q552" i="3"/>
  <c r="R551" i="3"/>
  <c r="Q551" i="3"/>
  <c r="R550" i="3"/>
  <c r="Q550" i="3"/>
  <c r="R549" i="3"/>
  <c r="Q549" i="3"/>
  <c r="R548" i="3"/>
  <c r="Q548" i="3"/>
  <c r="R547" i="3"/>
  <c r="Q547" i="3"/>
  <c r="R546" i="3"/>
  <c r="Q546" i="3"/>
  <c r="R545" i="3"/>
  <c r="Q545" i="3"/>
  <c r="R544" i="3"/>
  <c r="Q544" i="3"/>
  <c r="R543" i="3"/>
  <c r="Q543" i="3"/>
  <c r="R542" i="3"/>
  <c r="Q542" i="3"/>
  <c r="R541" i="3"/>
  <c r="Q541" i="3"/>
  <c r="R540" i="3"/>
  <c r="Q540" i="3"/>
  <c r="R539" i="3"/>
  <c r="Q539" i="3"/>
  <c r="R538" i="3"/>
  <c r="Q538" i="3"/>
  <c r="R537" i="3"/>
  <c r="Q537" i="3"/>
  <c r="R536" i="3"/>
  <c r="Q536" i="3"/>
  <c r="R535" i="3"/>
  <c r="Q535" i="3"/>
  <c r="R534" i="3"/>
  <c r="Q534" i="3"/>
  <c r="R533" i="3"/>
  <c r="Q533" i="3"/>
  <c r="R532" i="3"/>
  <c r="Q532" i="3"/>
  <c r="R531" i="3"/>
  <c r="Q531" i="3"/>
  <c r="R530" i="3"/>
  <c r="Q530" i="3"/>
  <c r="R529" i="3"/>
  <c r="Q529" i="3"/>
  <c r="R528" i="3"/>
  <c r="Q528" i="3"/>
  <c r="R527" i="3"/>
  <c r="Q527" i="3"/>
  <c r="R526" i="3"/>
  <c r="Q526" i="3"/>
  <c r="R525" i="3"/>
  <c r="Q525" i="3"/>
  <c r="R524" i="3"/>
  <c r="Q524" i="3"/>
  <c r="R523" i="3"/>
  <c r="Q523" i="3"/>
  <c r="R522" i="3"/>
  <c r="Q522" i="3"/>
  <c r="R521" i="3"/>
  <c r="Q521" i="3"/>
  <c r="R520" i="3"/>
  <c r="Q520" i="3"/>
  <c r="R519" i="3"/>
  <c r="Q519" i="3"/>
  <c r="R518" i="3"/>
  <c r="Q518" i="3"/>
  <c r="R517" i="3"/>
  <c r="Q517" i="3"/>
  <c r="R516" i="3"/>
  <c r="Q516" i="3"/>
  <c r="R515" i="3"/>
  <c r="Q515" i="3"/>
  <c r="R514" i="3"/>
  <c r="Q514" i="3"/>
  <c r="R513" i="3"/>
  <c r="Q513" i="3"/>
  <c r="R512" i="3"/>
  <c r="Q512" i="3"/>
  <c r="R511" i="3"/>
  <c r="Q511" i="3"/>
  <c r="R510" i="3"/>
  <c r="Q510" i="3"/>
  <c r="R509" i="3"/>
  <c r="Q509" i="3"/>
  <c r="R508" i="3"/>
  <c r="Q508" i="3"/>
  <c r="R507" i="3"/>
  <c r="Q507" i="3"/>
  <c r="R506" i="3"/>
  <c r="Q506" i="3"/>
  <c r="R505" i="3"/>
  <c r="Q505" i="3"/>
  <c r="R504" i="3"/>
  <c r="Q504" i="3"/>
  <c r="R503" i="3"/>
  <c r="Q503" i="3"/>
  <c r="R502" i="3"/>
  <c r="Q502" i="3"/>
  <c r="R501" i="3"/>
  <c r="Q501" i="3"/>
  <c r="R500" i="3"/>
  <c r="Q500" i="3"/>
  <c r="R499" i="3"/>
  <c r="Q499" i="3"/>
  <c r="R498" i="3"/>
  <c r="Q498" i="3"/>
  <c r="R497" i="3"/>
  <c r="Q497" i="3"/>
  <c r="R496" i="3"/>
  <c r="Q496" i="3"/>
  <c r="R495" i="3"/>
  <c r="Q495" i="3"/>
  <c r="R494" i="3"/>
  <c r="Q494" i="3"/>
  <c r="R493" i="3"/>
  <c r="Q493" i="3"/>
  <c r="R492" i="3"/>
  <c r="Q492" i="3"/>
  <c r="R491" i="3"/>
  <c r="Q491" i="3"/>
  <c r="R490" i="3"/>
  <c r="Q490" i="3"/>
  <c r="R489" i="3"/>
  <c r="Q489" i="3"/>
  <c r="R488" i="3"/>
  <c r="Q488" i="3"/>
  <c r="R487" i="3"/>
  <c r="Q487" i="3"/>
  <c r="R486" i="3"/>
  <c r="Q486" i="3"/>
  <c r="R485" i="3"/>
  <c r="Q485" i="3"/>
  <c r="R484" i="3"/>
  <c r="Q484" i="3"/>
  <c r="R483" i="3"/>
  <c r="Q483" i="3"/>
  <c r="R482" i="3"/>
  <c r="Q482" i="3"/>
  <c r="R481" i="3"/>
  <c r="Q481" i="3"/>
  <c r="R480" i="3"/>
  <c r="Q480" i="3"/>
  <c r="R479" i="3"/>
  <c r="Q479" i="3"/>
  <c r="R478" i="3"/>
  <c r="Q478" i="3"/>
  <c r="R477" i="3"/>
  <c r="Q477" i="3"/>
  <c r="R476" i="3"/>
  <c r="Q476" i="3"/>
  <c r="R475" i="3"/>
  <c r="Q475" i="3"/>
  <c r="R474" i="3"/>
  <c r="Q474" i="3"/>
  <c r="R473" i="3"/>
  <c r="Q473" i="3"/>
  <c r="R472" i="3"/>
  <c r="Q472" i="3"/>
  <c r="R471" i="3"/>
  <c r="Q471" i="3"/>
  <c r="R470" i="3"/>
  <c r="Q470" i="3"/>
  <c r="R469" i="3"/>
  <c r="Q469" i="3"/>
  <c r="R468" i="3"/>
  <c r="Q468" i="3"/>
  <c r="R467" i="3"/>
  <c r="Q467" i="3"/>
  <c r="R466" i="3"/>
  <c r="Q466" i="3"/>
  <c r="R465" i="3"/>
  <c r="Q465" i="3"/>
  <c r="R464" i="3"/>
  <c r="Q464" i="3"/>
  <c r="R463" i="3"/>
  <c r="Q463" i="3"/>
  <c r="R462" i="3"/>
  <c r="Q462" i="3"/>
  <c r="R461" i="3"/>
  <c r="Q461" i="3"/>
  <c r="R460" i="3"/>
  <c r="Q460" i="3"/>
  <c r="R459" i="3"/>
  <c r="Q459" i="3"/>
  <c r="R458" i="3"/>
  <c r="Q458" i="3"/>
  <c r="R457" i="3"/>
  <c r="Q457" i="3"/>
  <c r="R456" i="3"/>
  <c r="Q456" i="3"/>
  <c r="R455" i="3"/>
  <c r="Q455" i="3"/>
  <c r="R454" i="3"/>
  <c r="Q454" i="3"/>
  <c r="R453" i="3"/>
  <c r="Q453" i="3"/>
  <c r="R452" i="3"/>
  <c r="Q452" i="3"/>
  <c r="R451" i="3"/>
  <c r="Q451" i="3"/>
  <c r="R450" i="3"/>
  <c r="Q450" i="3"/>
  <c r="R449" i="3"/>
  <c r="Q449" i="3"/>
  <c r="R448" i="3"/>
  <c r="Q448" i="3"/>
  <c r="R447" i="3"/>
  <c r="Q447" i="3"/>
  <c r="R446" i="3"/>
  <c r="Q446" i="3"/>
  <c r="R445" i="3"/>
  <c r="Q445" i="3"/>
  <c r="R444" i="3"/>
  <c r="Q444" i="3"/>
  <c r="R443" i="3"/>
  <c r="Q443" i="3"/>
  <c r="R442" i="3"/>
  <c r="Q442" i="3"/>
  <c r="R441" i="3"/>
  <c r="Q441" i="3"/>
  <c r="R440" i="3"/>
  <c r="Q440" i="3"/>
  <c r="R439" i="3"/>
  <c r="Q439" i="3"/>
  <c r="R438" i="3"/>
  <c r="Q438" i="3"/>
  <c r="R437" i="3"/>
  <c r="Q437" i="3"/>
  <c r="R436" i="3"/>
  <c r="Q436" i="3"/>
  <c r="R435" i="3"/>
  <c r="Q435" i="3"/>
  <c r="R434" i="3"/>
  <c r="Q434" i="3"/>
  <c r="R433" i="3"/>
  <c r="Q433" i="3"/>
  <c r="R432" i="3"/>
  <c r="Q432" i="3"/>
  <c r="R431" i="3"/>
  <c r="Q431" i="3"/>
  <c r="R430" i="3"/>
  <c r="Q430" i="3"/>
  <c r="R429" i="3"/>
  <c r="Q429" i="3"/>
  <c r="R428" i="3"/>
  <c r="Q428" i="3"/>
  <c r="R427" i="3"/>
  <c r="Q427" i="3"/>
  <c r="R426" i="3"/>
  <c r="Q426" i="3"/>
  <c r="R425" i="3"/>
  <c r="Q425" i="3"/>
  <c r="R424" i="3"/>
  <c r="Q424" i="3"/>
  <c r="R423" i="3"/>
  <c r="Q423" i="3"/>
  <c r="R422" i="3"/>
  <c r="Q422" i="3"/>
  <c r="R421" i="3"/>
  <c r="Q421" i="3"/>
  <c r="R420" i="3"/>
  <c r="Q420" i="3"/>
  <c r="R419" i="3"/>
  <c r="Q419" i="3"/>
  <c r="R418" i="3"/>
  <c r="Q418" i="3"/>
  <c r="R417" i="3"/>
  <c r="Q417" i="3"/>
  <c r="R416" i="3"/>
  <c r="Q416" i="3"/>
  <c r="R415" i="3"/>
  <c r="Q415" i="3"/>
  <c r="R414" i="3"/>
  <c r="Q414" i="3"/>
  <c r="R413" i="3"/>
  <c r="Q413" i="3"/>
  <c r="R412" i="3"/>
  <c r="Q412" i="3"/>
  <c r="R411" i="3"/>
  <c r="Q411" i="3"/>
  <c r="R410" i="3"/>
  <c r="Q410" i="3"/>
  <c r="R409" i="3"/>
  <c r="Q409" i="3"/>
  <c r="R408" i="3"/>
  <c r="Q408" i="3"/>
  <c r="R407" i="3"/>
  <c r="Q407" i="3"/>
  <c r="R406" i="3"/>
  <c r="Q406" i="3"/>
  <c r="R405" i="3"/>
  <c r="Q405" i="3"/>
  <c r="R404" i="3"/>
  <c r="Q404" i="3"/>
  <c r="R403" i="3"/>
  <c r="Q403" i="3"/>
  <c r="R402" i="3"/>
  <c r="Q402" i="3"/>
  <c r="R401" i="3"/>
  <c r="Q401" i="3"/>
  <c r="R400" i="3"/>
  <c r="Q400" i="3"/>
  <c r="R399" i="3"/>
  <c r="Q399" i="3"/>
  <c r="R398" i="3"/>
  <c r="Q398" i="3"/>
  <c r="R397" i="3"/>
  <c r="Q397" i="3"/>
  <c r="R396" i="3"/>
  <c r="Q396" i="3"/>
  <c r="R395" i="3"/>
  <c r="Q395" i="3"/>
  <c r="R394" i="3"/>
  <c r="Q394" i="3"/>
  <c r="R393" i="3"/>
  <c r="Q393" i="3"/>
  <c r="R392" i="3"/>
  <c r="Q392" i="3"/>
  <c r="R391" i="3"/>
  <c r="Q391" i="3"/>
  <c r="R390" i="3"/>
  <c r="Q390" i="3"/>
  <c r="R389" i="3"/>
  <c r="Q389" i="3"/>
  <c r="R388" i="3"/>
  <c r="Q388" i="3"/>
  <c r="R387" i="3"/>
  <c r="Q387" i="3"/>
  <c r="R386" i="3"/>
  <c r="Q386" i="3"/>
  <c r="R385" i="3"/>
  <c r="Q385" i="3"/>
  <c r="R384" i="3"/>
  <c r="Q384" i="3"/>
  <c r="R383" i="3"/>
  <c r="Q383" i="3"/>
  <c r="R382" i="3"/>
  <c r="Q382" i="3"/>
  <c r="R381" i="3"/>
  <c r="Q381" i="3"/>
  <c r="R380" i="3"/>
  <c r="Q380" i="3"/>
  <c r="R379" i="3"/>
  <c r="Q379" i="3"/>
  <c r="R378" i="3"/>
  <c r="Q378" i="3"/>
  <c r="R377" i="3"/>
  <c r="Q377" i="3"/>
  <c r="R376" i="3"/>
  <c r="Q376" i="3"/>
  <c r="R375" i="3"/>
  <c r="Q375" i="3"/>
  <c r="R374" i="3"/>
  <c r="Q374" i="3"/>
  <c r="R373" i="3"/>
  <c r="Q373" i="3"/>
  <c r="R372" i="3"/>
  <c r="Q372" i="3"/>
  <c r="R371" i="3"/>
  <c r="Q371" i="3"/>
  <c r="R370" i="3"/>
  <c r="Q370" i="3"/>
  <c r="R369" i="3"/>
  <c r="Q369" i="3"/>
  <c r="R368" i="3"/>
  <c r="Q368" i="3"/>
  <c r="R367" i="3"/>
  <c r="Q367" i="3"/>
  <c r="R366" i="3"/>
  <c r="Q366" i="3"/>
  <c r="R365" i="3"/>
  <c r="Q365" i="3"/>
  <c r="R364" i="3"/>
  <c r="Q364" i="3"/>
  <c r="R363" i="3"/>
  <c r="Q363" i="3"/>
  <c r="R362" i="3"/>
  <c r="Q362" i="3"/>
  <c r="R361" i="3"/>
  <c r="Q361" i="3"/>
  <c r="R360" i="3"/>
  <c r="Q360" i="3"/>
  <c r="R359" i="3"/>
  <c r="Q359" i="3"/>
  <c r="R358" i="3"/>
  <c r="Q358" i="3"/>
  <c r="R357" i="3"/>
  <c r="Q357" i="3"/>
  <c r="R356" i="3"/>
  <c r="Q356" i="3"/>
  <c r="R355" i="3"/>
  <c r="Q355" i="3"/>
  <c r="R354" i="3"/>
  <c r="Q354" i="3"/>
  <c r="R353" i="3"/>
  <c r="Q353" i="3"/>
  <c r="R352" i="3"/>
  <c r="Q352" i="3"/>
  <c r="R351" i="3"/>
  <c r="Q351" i="3"/>
  <c r="R350" i="3"/>
  <c r="Q350" i="3"/>
  <c r="R349" i="3"/>
  <c r="Q349" i="3"/>
  <c r="R348" i="3"/>
  <c r="Q348" i="3"/>
  <c r="R347" i="3"/>
  <c r="Q347" i="3"/>
  <c r="R346" i="3"/>
  <c r="Q346" i="3"/>
  <c r="R345" i="3"/>
  <c r="Q345" i="3"/>
  <c r="R344" i="3"/>
  <c r="Q344" i="3"/>
  <c r="R343" i="3"/>
  <c r="Q343" i="3"/>
  <c r="R342" i="3"/>
  <c r="Q342" i="3"/>
  <c r="R341" i="3"/>
  <c r="Q341" i="3"/>
  <c r="R340" i="3"/>
  <c r="Q340" i="3"/>
  <c r="R339" i="3"/>
  <c r="Q339" i="3"/>
  <c r="R338" i="3"/>
  <c r="Q338" i="3"/>
  <c r="R337" i="3"/>
  <c r="Q337" i="3"/>
  <c r="R336" i="3"/>
  <c r="Q336" i="3"/>
  <c r="R335" i="3"/>
  <c r="Q335" i="3"/>
  <c r="R334" i="3"/>
  <c r="Q334" i="3"/>
  <c r="R333" i="3"/>
  <c r="Q333" i="3"/>
  <c r="R332" i="3"/>
  <c r="Q332" i="3"/>
  <c r="R331" i="3"/>
  <c r="Q331" i="3"/>
  <c r="R330" i="3"/>
  <c r="Q330" i="3"/>
  <c r="R329" i="3"/>
  <c r="Q329" i="3"/>
  <c r="R328" i="3"/>
  <c r="Q328" i="3"/>
  <c r="R327" i="3"/>
  <c r="Q327" i="3"/>
  <c r="R326" i="3"/>
  <c r="Q326" i="3"/>
  <c r="R325" i="3"/>
  <c r="Q325" i="3"/>
  <c r="R324" i="3"/>
  <c r="Q324" i="3"/>
  <c r="R323" i="3"/>
  <c r="Q323" i="3"/>
  <c r="R322" i="3"/>
  <c r="Q322" i="3"/>
  <c r="R321" i="3"/>
  <c r="Q321" i="3"/>
  <c r="R320" i="3"/>
  <c r="Q320" i="3"/>
  <c r="R319" i="3"/>
  <c r="Q319" i="3"/>
  <c r="R318" i="3"/>
  <c r="Q318" i="3"/>
  <c r="R317" i="3"/>
  <c r="Q317" i="3"/>
  <c r="R316" i="3"/>
  <c r="Q316" i="3"/>
  <c r="R315" i="3"/>
  <c r="Q315" i="3"/>
  <c r="R314" i="3"/>
  <c r="Q314" i="3"/>
  <c r="R313" i="3"/>
  <c r="Q313" i="3"/>
  <c r="R312" i="3"/>
  <c r="Q312" i="3"/>
  <c r="R311" i="3"/>
  <c r="Q311" i="3"/>
  <c r="R310" i="3"/>
  <c r="Q310" i="3"/>
  <c r="R309" i="3"/>
  <c r="Q309" i="3"/>
  <c r="R308" i="3"/>
  <c r="Q308" i="3"/>
  <c r="R307" i="3"/>
  <c r="Q307" i="3"/>
  <c r="R306" i="3"/>
  <c r="Q306" i="3"/>
  <c r="R305" i="3"/>
  <c r="Q305" i="3"/>
  <c r="R304" i="3"/>
  <c r="Q304" i="3"/>
  <c r="R303" i="3"/>
  <c r="Q303" i="3"/>
  <c r="R302" i="3"/>
  <c r="Q302" i="3"/>
  <c r="R301" i="3"/>
  <c r="Q301" i="3"/>
  <c r="R300" i="3"/>
  <c r="Q300" i="3"/>
  <c r="R299" i="3"/>
  <c r="Q299" i="3"/>
  <c r="R298" i="3"/>
  <c r="Q298" i="3"/>
  <c r="R297" i="3"/>
  <c r="Q297" i="3"/>
  <c r="R296" i="3"/>
  <c r="Q296" i="3"/>
  <c r="R295" i="3"/>
  <c r="Q295" i="3"/>
  <c r="R294" i="3"/>
  <c r="Q294" i="3"/>
  <c r="R293" i="3"/>
  <c r="Q293" i="3"/>
  <c r="R292" i="3"/>
  <c r="Q292" i="3"/>
  <c r="R291" i="3"/>
  <c r="Q291" i="3"/>
  <c r="R290" i="3"/>
  <c r="Q290" i="3"/>
  <c r="R289" i="3"/>
  <c r="Q289" i="3"/>
  <c r="R288" i="3"/>
  <c r="Q288" i="3"/>
  <c r="R287" i="3"/>
  <c r="Q287" i="3"/>
  <c r="R286" i="3"/>
  <c r="Q286" i="3"/>
  <c r="R285" i="3"/>
  <c r="Q285" i="3"/>
  <c r="R284" i="3"/>
  <c r="Q284" i="3"/>
  <c r="R283" i="3"/>
  <c r="Q283" i="3"/>
  <c r="R282" i="3"/>
  <c r="Q282" i="3"/>
  <c r="R281" i="3"/>
  <c r="Q281" i="3"/>
  <c r="R280" i="3"/>
  <c r="Q280" i="3"/>
  <c r="R279" i="3"/>
  <c r="Q279" i="3"/>
  <c r="R278" i="3"/>
  <c r="Q278" i="3"/>
  <c r="R277" i="3"/>
  <c r="Q277" i="3"/>
  <c r="R276" i="3"/>
  <c r="Q276" i="3"/>
  <c r="R275" i="3"/>
  <c r="Q275" i="3"/>
  <c r="R274" i="3"/>
  <c r="Q274" i="3"/>
  <c r="R273" i="3"/>
  <c r="Q273" i="3"/>
  <c r="R272" i="3"/>
  <c r="Q272" i="3"/>
  <c r="R271" i="3"/>
  <c r="Q271" i="3"/>
  <c r="R270" i="3"/>
  <c r="Q270" i="3"/>
  <c r="R269" i="3"/>
  <c r="Q269" i="3"/>
  <c r="R268" i="3"/>
  <c r="Q268" i="3"/>
  <c r="R267" i="3"/>
  <c r="Q267" i="3"/>
  <c r="R266" i="3"/>
  <c r="Q266" i="3"/>
  <c r="R265" i="3"/>
  <c r="Q265" i="3"/>
  <c r="R264" i="3"/>
  <c r="Q264" i="3"/>
  <c r="R263" i="3"/>
  <c r="Q263" i="3"/>
  <c r="R262" i="3"/>
  <c r="Q262" i="3"/>
  <c r="R261" i="3"/>
  <c r="Q261" i="3"/>
  <c r="R260" i="3"/>
  <c r="Q260" i="3"/>
  <c r="R259" i="3"/>
  <c r="Q259" i="3"/>
  <c r="R258" i="3"/>
  <c r="Q258" i="3"/>
  <c r="R257" i="3"/>
  <c r="Q257" i="3"/>
  <c r="R256" i="3"/>
  <c r="Q256" i="3"/>
  <c r="R255" i="3"/>
  <c r="Q255" i="3"/>
  <c r="R254" i="3"/>
  <c r="Q254" i="3"/>
  <c r="R253" i="3"/>
  <c r="Q253" i="3"/>
  <c r="R252" i="3"/>
  <c r="Q252" i="3"/>
  <c r="R251" i="3"/>
  <c r="Q251" i="3"/>
  <c r="R250" i="3"/>
  <c r="Q250" i="3"/>
  <c r="R249" i="3"/>
  <c r="Q249" i="3"/>
  <c r="R248" i="3"/>
  <c r="Q248" i="3"/>
  <c r="R247" i="3"/>
  <c r="Q247" i="3"/>
  <c r="R246" i="3"/>
  <c r="Q246" i="3"/>
  <c r="R245" i="3"/>
  <c r="Q245" i="3"/>
  <c r="R244" i="3"/>
  <c r="Q244" i="3"/>
  <c r="R243" i="3"/>
  <c r="Q243" i="3"/>
  <c r="R242" i="3"/>
  <c r="Q242" i="3"/>
  <c r="R241" i="3"/>
  <c r="Q241" i="3"/>
  <c r="R240" i="3"/>
  <c r="Q240" i="3"/>
  <c r="R239" i="3"/>
  <c r="Q239" i="3"/>
  <c r="R238" i="3"/>
  <c r="Q238" i="3"/>
  <c r="R237" i="3"/>
  <c r="Q237" i="3"/>
  <c r="R236" i="3"/>
  <c r="Q236" i="3"/>
  <c r="R235" i="3"/>
  <c r="Q235" i="3"/>
  <c r="R234" i="3"/>
  <c r="Q234" i="3"/>
  <c r="R233" i="3"/>
  <c r="Q233" i="3"/>
  <c r="R232" i="3"/>
  <c r="Q232" i="3"/>
  <c r="R231" i="3"/>
  <c r="Q231" i="3"/>
  <c r="R230" i="3"/>
  <c r="Q230" i="3"/>
  <c r="R229" i="3"/>
  <c r="Q229" i="3"/>
  <c r="R228" i="3"/>
  <c r="Q228" i="3"/>
  <c r="R227" i="3"/>
  <c r="Q227" i="3"/>
  <c r="R226" i="3"/>
  <c r="Q226" i="3"/>
  <c r="R225" i="3"/>
  <c r="Q225" i="3"/>
  <c r="R224" i="3"/>
  <c r="Q224" i="3"/>
  <c r="R223" i="3"/>
  <c r="Q223" i="3"/>
  <c r="R222" i="3"/>
  <c r="Q222" i="3"/>
  <c r="R221" i="3"/>
  <c r="Q221" i="3"/>
  <c r="R220" i="3"/>
  <c r="Q220" i="3"/>
  <c r="R219" i="3"/>
  <c r="Q219" i="3"/>
  <c r="R218" i="3"/>
  <c r="Q218" i="3"/>
  <c r="R217" i="3"/>
  <c r="Q217" i="3"/>
  <c r="R216" i="3"/>
  <c r="Q216" i="3"/>
  <c r="R215" i="3"/>
  <c r="Q215" i="3"/>
  <c r="R214" i="3"/>
  <c r="Q214" i="3"/>
  <c r="R213" i="3"/>
  <c r="Q213" i="3"/>
  <c r="R212" i="3"/>
  <c r="Q212" i="3"/>
  <c r="R211" i="3"/>
  <c r="Q211" i="3"/>
  <c r="R210" i="3"/>
  <c r="Q210" i="3"/>
  <c r="R209" i="3"/>
  <c r="Q209" i="3"/>
  <c r="R208" i="3"/>
  <c r="Q208" i="3"/>
  <c r="R207" i="3"/>
  <c r="Q207" i="3"/>
  <c r="R206" i="3"/>
  <c r="Q206" i="3"/>
  <c r="R205" i="3"/>
  <c r="Q205" i="3"/>
  <c r="R204" i="3"/>
  <c r="Q204" i="3"/>
  <c r="R203" i="3"/>
  <c r="Q203" i="3"/>
  <c r="R202" i="3"/>
  <c r="Q202" i="3"/>
  <c r="R201" i="3"/>
  <c r="Q201" i="3"/>
  <c r="R200" i="3"/>
  <c r="Q200" i="3"/>
  <c r="R199" i="3"/>
  <c r="Q199" i="3"/>
  <c r="R198" i="3"/>
  <c r="Q198" i="3"/>
  <c r="R197" i="3"/>
  <c r="Q197" i="3"/>
  <c r="R196" i="3"/>
  <c r="Q196" i="3"/>
  <c r="R195" i="3"/>
  <c r="Q195" i="3"/>
  <c r="R194" i="3"/>
  <c r="Q194" i="3"/>
  <c r="R193" i="3"/>
  <c r="Q193" i="3"/>
  <c r="R192" i="3"/>
  <c r="Q192" i="3"/>
  <c r="R191" i="3"/>
  <c r="Q191" i="3"/>
  <c r="R190" i="3"/>
  <c r="Q190" i="3"/>
  <c r="R189" i="3"/>
  <c r="Q189" i="3"/>
  <c r="R188" i="3"/>
  <c r="Q188" i="3"/>
  <c r="R187" i="3"/>
  <c r="Q187" i="3"/>
  <c r="R186" i="3"/>
  <c r="Q186" i="3"/>
  <c r="R185" i="3"/>
  <c r="Q185" i="3"/>
  <c r="R184" i="3"/>
  <c r="Q184" i="3"/>
  <c r="R183" i="3"/>
  <c r="Q183" i="3"/>
  <c r="R182" i="3"/>
  <c r="Q182" i="3"/>
  <c r="R181" i="3"/>
  <c r="Q181" i="3"/>
  <c r="R180" i="3"/>
  <c r="Q180" i="3"/>
  <c r="R179" i="3"/>
  <c r="Q179" i="3"/>
  <c r="R178" i="3"/>
  <c r="Q178" i="3"/>
  <c r="R177" i="3"/>
  <c r="Q177" i="3"/>
  <c r="R176" i="3"/>
  <c r="Q176" i="3"/>
  <c r="R175" i="3"/>
  <c r="Q175" i="3"/>
  <c r="R174" i="3"/>
  <c r="Q174" i="3"/>
  <c r="R173" i="3"/>
  <c r="Q173" i="3"/>
  <c r="R172" i="3"/>
  <c r="Q172" i="3"/>
  <c r="R171" i="3"/>
  <c r="Q171" i="3"/>
  <c r="R170" i="3"/>
  <c r="Q170" i="3"/>
  <c r="R169" i="3"/>
  <c r="Q169" i="3"/>
  <c r="R168" i="3"/>
  <c r="Q168" i="3"/>
  <c r="R167" i="3"/>
  <c r="Q167" i="3"/>
  <c r="R166" i="3"/>
  <c r="Q166" i="3"/>
  <c r="R165" i="3"/>
  <c r="Q165" i="3"/>
  <c r="R164" i="3"/>
  <c r="Q164" i="3"/>
  <c r="R163" i="3"/>
  <c r="Q163" i="3"/>
  <c r="R162" i="3"/>
  <c r="Q162" i="3"/>
  <c r="R161" i="3"/>
  <c r="Q161" i="3"/>
  <c r="R160" i="3"/>
  <c r="Q160" i="3"/>
  <c r="R159" i="3"/>
  <c r="Q159" i="3"/>
  <c r="R158" i="3"/>
  <c r="Q158" i="3"/>
  <c r="R157" i="3"/>
  <c r="Q157" i="3"/>
  <c r="R156" i="3"/>
  <c r="Q156" i="3"/>
  <c r="R155" i="3"/>
  <c r="Q155" i="3"/>
  <c r="R154" i="3"/>
  <c r="Q154" i="3"/>
  <c r="R153" i="3"/>
  <c r="Q153" i="3"/>
  <c r="R152" i="3"/>
  <c r="Q152" i="3"/>
  <c r="R151" i="3"/>
  <c r="Q151" i="3"/>
  <c r="R150" i="3"/>
  <c r="Q150" i="3"/>
  <c r="R149" i="3"/>
  <c r="Q149" i="3"/>
  <c r="R148" i="3"/>
  <c r="Q148" i="3"/>
  <c r="R147" i="3"/>
  <c r="Q147" i="3"/>
  <c r="R146" i="3"/>
  <c r="Q146" i="3"/>
  <c r="R145" i="3"/>
  <c r="Q145" i="3"/>
  <c r="R144" i="3"/>
  <c r="Q144" i="3"/>
  <c r="R143" i="3"/>
  <c r="Q143" i="3"/>
  <c r="R142" i="3"/>
  <c r="Q142" i="3"/>
  <c r="R141" i="3"/>
  <c r="Q141" i="3"/>
  <c r="R140" i="3"/>
  <c r="Q140" i="3"/>
  <c r="R139" i="3"/>
  <c r="Q139" i="3"/>
  <c r="R138" i="3"/>
  <c r="Q138" i="3"/>
  <c r="R137" i="3"/>
  <c r="Q137" i="3"/>
  <c r="R136" i="3"/>
  <c r="Q136" i="3"/>
  <c r="R135" i="3"/>
  <c r="Q135" i="3"/>
  <c r="R134" i="3"/>
  <c r="Q134" i="3"/>
  <c r="R133" i="3"/>
  <c r="Q133" i="3"/>
  <c r="R132" i="3"/>
  <c r="Q132" i="3"/>
  <c r="R131" i="3"/>
  <c r="Q131" i="3"/>
  <c r="R130" i="3"/>
  <c r="Q130" i="3"/>
  <c r="R129" i="3"/>
  <c r="Q129" i="3"/>
  <c r="R128" i="3"/>
  <c r="Q128" i="3"/>
  <c r="R127" i="3"/>
  <c r="Q127" i="3"/>
  <c r="R126" i="3"/>
  <c r="Q126" i="3"/>
  <c r="R125" i="3"/>
  <c r="Q125" i="3"/>
  <c r="R124" i="3"/>
  <c r="Q124" i="3"/>
  <c r="R123" i="3"/>
  <c r="Q123" i="3"/>
  <c r="R122" i="3"/>
  <c r="Q122" i="3"/>
  <c r="R121" i="3"/>
  <c r="Q121" i="3"/>
  <c r="R120" i="3"/>
  <c r="Q120" i="3"/>
  <c r="R119" i="3"/>
  <c r="Q119" i="3"/>
  <c r="R118" i="3"/>
  <c r="Q118" i="3"/>
  <c r="R117" i="3"/>
  <c r="Q117" i="3"/>
  <c r="R116" i="3"/>
  <c r="Q116" i="3"/>
  <c r="R115" i="3"/>
  <c r="Q115" i="3"/>
  <c r="R114" i="3"/>
  <c r="Q114" i="3"/>
  <c r="R113" i="3"/>
  <c r="Q113" i="3"/>
  <c r="R112" i="3"/>
  <c r="Q112" i="3"/>
  <c r="R111" i="3"/>
  <c r="Q111" i="3"/>
  <c r="R110" i="3"/>
  <c r="Q110" i="3"/>
  <c r="R109" i="3"/>
  <c r="Q109" i="3"/>
  <c r="R108" i="3"/>
  <c r="Q108" i="3"/>
  <c r="R107" i="3"/>
  <c r="Q107" i="3"/>
  <c r="R106" i="3"/>
  <c r="Q106" i="3"/>
  <c r="R105" i="3"/>
  <c r="Q105" i="3"/>
  <c r="R104" i="3"/>
  <c r="Q104" i="3"/>
  <c r="R103" i="3"/>
  <c r="Q103" i="3"/>
  <c r="R102" i="3"/>
  <c r="Q102" i="3"/>
  <c r="R101" i="3"/>
  <c r="Q101" i="3"/>
  <c r="R100" i="3"/>
  <c r="Q100" i="3"/>
  <c r="R99" i="3"/>
  <c r="Q99" i="3"/>
  <c r="R98" i="3"/>
  <c r="Q98" i="3"/>
  <c r="R97" i="3"/>
  <c r="Q97" i="3"/>
  <c r="R96" i="3"/>
  <c r="Q96" i="3"/>
  <c r="R95" i="3"/>
  <c r="Q95" i="3"/>
  <c r="R94" i="3"/>
  <c r="Q94" i="3"/>
  <c r="R93" i="3"/>
  <c r="Q93" i="3"/>
  <c r="R92" i="3"/>
  <c r="Q92" i="3"/>
  <c r="R91" i="3"/>
  <c r="Q91" i="3"/>
  <c r="R90" i="3"/>
  <c r="Q90" i="3"/>
  <c r="R89" i="3"/>
  <c r="Q89" i="3"/>
  <c r="R88" i="3"/>
  <c r="Q88" i="3"/>
  <c r="R87" i="3"/>
  <c r="Q87" i="3"/>
  <c r="R86" i="3"/>
  <c r="Q86" i="3"/>
  <c r="R85" i="3"/>
  <c r="Q85" i="3"/>
  <c r="R84" i="3"/>
  <c r="Q84" i="3"/>
  <c r="R83" i="3"/>
  <c r="Q83" i="3"/>
  <c r="R82" i="3"/>
  <c r="Q82" i="3"/>
  <c r="R81" i="3"/>
  <c r="Q81" i="3"/>
  <c r="R80" i="3"/>
  <c r="Q80" i="3"/>
  <c r="R79" i="3"/>
  <c r="Q79" i="3"/>
  <c r="R78" i="3"/>
  <c r="Q78" i="3"/>
  <c r="R77" i="3"/>
  <c r="Q77" i="3"/>
  <c r="R76" i="3"/>
  <c r="Q76" i="3"/>
  <c r="R75" i="3"/>
  <c r="Q75" i="3"/>
  <c r="R74" i="3"/>
  <c r="Q74" i="3"/>
  <c r="R73" i="3"/>
  <c r="Q73" i="3"/>
  <c r="R72" i="3"/>
  <c r="Q72" i="3"/>
  <c r="R71" i="3"/>
  <c r="Q71" i="3"/>
  <c r="R70" i="3"/>
  <c r="Q70" i="3"/>
  <c r="R69" i="3"/>
  <c r="Q69" i="3"/>
  <c r="R68" i="3"/>
  <c r="Q68" i="3"/>
  <c r="R67" i="3"/>
  <c r="Q67" i="3"/>
  <c r="R66" i="3"/>
  <c r="Q66" i="3"/>
  <c r="R65" i="3"/>
  <c r="Q65" i="3"/>
  <c r="R64" i="3"/>
  <c r="Q64" i="3"/>
  <c r="R63" i="3"/>
  <c r="Q63" i="3"/>
  <c r="R62" i="3"/>
  <c r="Q62" i="3"/>
  <c r="R61" i="3"/>
  <c r="Q61" i="3"/>
  <c r="R60" i="3"/>
  <c r="Q60" i="3"/>
  <c r="R59" i="3"/>
  <c r="Q59" i="3"/>
  <c r="R58" i="3"/>
  <c r="Q58" i="3"/>
  <c r="R57" i="3"/>
  <c r="Q57" i="3"/>
  <c r="R56" i="3"/>
  <c r="Q56" i="3"/>
  <c r="R55" i="3"/>
  <c r="Q55" i="3"/>
  <c r="R54" i="3"/>
  <c r="Q54" i="3"/>
  <c r="R53" i="3"/>
  <c r="Q53" i="3"/>
  <c r="R52" i="3"/>
  <c r="Q52" i="3"/>
  <c r="R51" i="3"/>
  <c r="Q51" i="3"/>
  <c r="R50" i="3"/>
  <c r="Q50" i="3"/>
  <c r="R49" i="3"/>
  <c r="Q49" i="3"/>
  <c r="R48" i="3"/>
  <c r="Q48" i="3"/>
  <c r="R47" i="3"/>
  <c r="Q47" i="3"/>
  <c r="R46" i="3"/>
  <c r="Q46" i="3"/>
  <c r="R45" i="3"/>
  <c r="Q45" i="3"/>
  <c r="R44" i="3"/>
  <c r="Q44" i="3"/>
  <c r="R43" i="3"/>
  <c r="Q43" i="3"/>
  <c r="R42" i="3"/>
  <c r="Q42" i="3"/>
  <c r="R41" i="3"/>
  <c r="Q41" i="3"/>
  <c r="R40" i="3"/>
  <c r="Q40" i="3"/>
  <c r="R39" i="3"/>
  <c r="Q39" i="3"/>
  <c r="R38" i="3"/>
  <c r="Q38" i="3"/>
  <c r="R37" i="3"/>
  <c r="Q37" i="3"/>
  <c r="R36" i="3"/>
  <c r="Q36" i="3"/>
  <c r="R35" i="3"/>
  <c r="Q35" i="3"/>
  <c r="R34" i="3"/>
  <c r="Q34" i="3"/>
  <c r="R33" i="3"/>
  <c r="Q33" i="3"/>
  <c r="R32" i="3"/>
  <c r="Q32" i="3"/>
  <c r="R31" i="3"/>
  <c r="Q31" i="3"/>
  <c r="R30" i="3"/>
  <c r="Q30" i="3"/>
  <c r="R29" i="3"/>
  <c r="Q29" i="3"/>
  <c r="R28" i="3"/>
  <c r="Q28" i="3"/>
  <c r="R27" i="3"/>
  <c r="Q27" i="3"/>
  <c r="R26" i="3"/>
  <c r="Q26" i="3"/>
  <c r="R25" i="3"/>
  <c r="Q25" i="3"/>
  <c r="R24" i="3"/>
  <c r="Q24" i="3"/>
  <c r="R23" i="3"/>
  <c r="Q23" i="3"/>
  <c r="R22" i="3"/>
  <c r="Q22" i="3"/>
  <c r="R21" i="3"/>
  <c r="Q21" i="3"/>
  <c r="R20" i="3"/>
  <c r="Q20" i="3"/>
  <c r="R19" i="3"/>
  <c r="Q19" i="3"/>
  <c r="R18" i="3"/>
  <c r="Q18" i="3"/>
  <c r="R17" i="3"/>
  <c r="Q17" i="3"/>
  <c r="R16" i="3"/>
  <c r="Q16" i="3"/>
  <c r="R15" i="3"/>
  <c r="Q15" i="3"/>
  <c r="R14" i="3"/>
  <c r="Q14" i="3"/>
  <c r="R13" i="3"/>
  <c r="Q13" i="3"/>
  <c r="R12" i="3"/>
  <c r="Q12" i="3"/>
  <c r="R11" i="3"/>
  <c r="Q11" i="3"/>
  <c r="R10" i="3"/>
  <c r="Q10" i="3"/>
  <c r="R9" i="3"/>
  <c r="Q9" i="3"/>
  <c r="R8" i="3"/>
  <c r="Q8" i="3"/>
  <c r="R7" i="3"/>
  <c r="Q7" i="3"/>
  <c r="R6" i="3"/>
  <c r="Q6" i="3"/>
  <c r="R5" i="3"/>
  <c r="Q5" i="3"/>
  <c r="R4" i="3"/>
  <c r="Q4" i="3"/>
  <c r="R3" i="3"/>
  <c r="Q3" i="3"/>
  <c r="R2" i="3"/>
  <c r="Q2" i="3"/>
</calcChain>
</file>

<file path=xl/sharedStrings.xml><?xml version="1.0" encoding="utf-8"?>
<sst xmlns="http://schemas.openxmlformats.org/spreadsheetml/2006/main" count="31397" uniqueCount="2899">
  <si>
    <t>Nom</t>
  </si>
  <si>
    <t>lpagtbpla1</t>
  </si>
  <si>
    <t>lpaiigrid1</t>
  </si>
  <si>
    <t>lpemvaste6</t>
  </si>
  <si>
    <t>lpgesanas1</t>
  </si>
  <si>
    <t>lpgesanas2</t>
  </si>
  <si>
    <t>lpinfbcos1</t>
  </si>
  <si>
    <t>lpsimabkp1</t>
  </si>
  <si>
    <t>lpsimabkp2</t>
  </si>
  <si>
    <t>lpsimbpfe1</t>
  </si>
  <si>
    <t>lptrabgas1</t>
  </si>
  <si>
    <t>lragtbpla1</t>
  </si>
  <si>
    <t>lraiibora1</t>
  </si>
  <si>
    <t>lremvaste1</t>
  </si>
  <si>
    <t>lremvaste2</t>
  </si>
  <si>
    <t>lremvaste3</t>
  </si>
  <si>
    <t>lremvbremv1</t>
  </si>
  <si>
    <t>lremvbremv2</t>
  </si>
  <si>
    <t>lrinfbcos1</t>
  </si>
  <si>
    <t>ls-abbeville-est</t>
  </si>
  <si>
    <t>ls-Abbeville-Nord</t>
  </si>
  <si>
    <t>ls-Amblainville</t>
  </si>
  <si>
    <t>ls-amiens-nord</t>
  </si>
  <si>
    <t>ls-amiens-ouest</t>
  </si>
  <si>
    <t>ls-amiens-sud</t>
  </si>
  <si>
    <t>ls-arras</t>
  </si>
  <si>
    <t>ls-arsy</t>
  </si>
  <si>
    <t>ls-athies</t>
  </si>
  <si>
    <t>ls-aumale-est</t>
  </si>
  <si>
    <t>ls-aumale-ouest</t>
  </si>
  <si>
    <t>ls-bapaume</t>
  </si>
  <si>
    <t>ls-Beaumont</t>
  </si>
  <si>
    <t>ls-beautot</t>
  </si>
  <si>
    <t>ls-beauvais-centre</t>
  </si>
  <si>
    <t>ls-beauvais-nord</t>
  </si>
  <si>
    <t>ls-berck</t>
  </si>
  <si>
    <t>ls-bethune</t>
  </si>
  <si>
    <t>ls-beuze-bar</t>
  </si>
  <si>
    <t>ls-beuze-ech-caen</t>
  </si>
  <si>
    <t>ls-beuze-ech-paris</t>
  </si>
  <si>
    <t>ls-bolbec</t>
  </si>
  <si>
    <t>ls-bonsecours</t>
  </si>
  <si>
    <t>ls-boulay-spare</t>
  </si>
  <si>
    <t>ls-boulogne</t>
  </si>
  <si>
    <t>ls-bourg-achard</t>
  </si>
  <si>
    <t>ls-bourn-bar</t>
  </si>
  <si>
    <t>ls-bourn-ech</t>
  </si>
  <si>
    <t>ls-bretonneux</t>
  </si>
  <si>
    <t>ls-buchelay</t>
  </si>
  <si>
    <t>ls-cagny</t>
  </si>
  <si>
    <t>ls-cambrai</t>
  </si>
  <si>
    <t>ls-Chamant</t>
  </si>
  <si>
    <t>ls-chamant2</t>
  </si>
  <si>
    <t>ls-chambourcy</t>
  </si>
  <si>
    <t>ls-charmont</t>
  </si>
  <si>
    <t>ls-chateau-thierry</t>
  </si>
  <si>
    <t>ls-chevrieres</t>
  </si>
  <si>
    <t>ls-clermont-en-arg</t>
  </si>
  <si>
    <t>ls-cote-picarde</t>
  </si>
  <si>
    <t>ls-cottevrard</t>
  </si>
  <si>
    <t>ls-courbes</t>
  </si>
  <si>
    <t>ls-Courcy</t>
  </si>
  <si>
    <t>ls-Coutevroult</t>
  </si>
  <si>
    <t>ls-dormans</t>
  </si>
  <si>
    <t>ls-dozul-bar</t>
  </si>
  <si>
    <t>ls-dozul-ech</t>
  </si>
  <si>
    <t>ls-essertaux</t>
  </si>
  <si>
    <t>ls-farebersviller</t>
  </si>
  <si>
    <t>ls-fecamp</t>
  </si>
  <si>
    <t>ls-Fresnes</t>
  </si>
  <si>
    <t>ls-fresnes-en-woevre</t>
  </si>
  <si>
    <t>ls-gauchy</t>
  </si>
  <si>
    <t>ls-hardivilliers</t>
  </si>
  <si>
    <t>ls-Haudricourt</t>
  </si>
  <si>
    <t>ls-Herquelingue</t>
  </si>
  <si>
    <t>ls-heude-bar</t>
  </si>
  <si>
    <t>ls-heude-ech</t>
  </si>
  <si>
    <t>ls-hochfelden</t>
  </si>
  <si>
    <t>ls-hochfelden-ouest</t>
  </si>
  <si>
    <t>ls-hordain</t>
  </si>
  <si>
    <t>ls-incarville</t>
  </si>
  <si>
    <t>ls-jarny</t>
  </si>
  <si>
    <t>ls-jules-verne</t>
  </si>
  <si>
    <t>ls-la-neuvillette</t>
  </si>
  <si>
    <t>ls-laon</t>
  </si>
  <si>
    <t>ls-la-vallee</t>
  </si>
  <si>
    <t>ls-la-veuve-mourmelon</t>
  </si>
  <si>
    <t>ls-la-veuve-reims</t>
  </si>
  <si>
    <t>ls-le-touquet</t>
  </si>
  <si>
    <t>ls-lievin</t>
  </si>
  <si>
    <t>ls-lillers</t>
  </si>
  <si>
    <t>ls-loupershouse</t>
  </si>
  <si>
    <t>ls-marquion</t>
  </si>
  <si>
    <t>ls-masnieres</t>
  </si>
  <si>
    <t>ls-maurepas</t>
  </si>
  <si>
    <t>ls-meru</t>
  </si>
  <si>
    <t>ls-mont-choisy</t>
  </si>
  <si>
    <t>ls-montesson</t>
  </si>
  <si>
    <t>ls-montreuil-bpv</t>
  </si>
  <si>
    <t>ls-montreuil-bretelle</t>
  </si>
  <si>
    <t>ls-montreuil-reims</t>
  </si>
  <si>
    <t>ls-neufchatel</t>
  </si>
  <si>
    <t>ls-noeux-les-mines</t>
  </si>
  <si>
    <t>ls-nordausques</t>
  </si>
  <si>
    <t>ls-Ormes</t>
  </si>
  <si>
    <t>ls-phalsbourg</t>
  </si>
  <si>
    <t>ls-plateau</t>
  </si>
  <si>
    <t>ls-poix-de-picardie</t>
  </si>
  <si>
    <t>ls-portes-vignoble</t>
  </si>
  <si>
    <t>ls-puttelange</t>
  </si>
  <si>
    <t>ls-quetteville</t>
  </si>
  <si>
    <t>ls-ressons</t>
  </si>
  <si>
    <t>ls-rn29</t>
  </si>
  <si>
    <t>ls-roye</t>
  </si>
  <si>
    <t>ls-santerre</t>
  </si>
  <si>
    <t>ls-sarreguemines</t>
  </si>
  <si>
    <t>ls-sarre-union</t>
  </si>
  <si>
    <t>ls-saverne</t>
  </si>
  <si>
    <t>ls-Schwindratzheim</t>
  </si>
  <si>
    <t>ls-Setques</t>
  </si>
  <si>
    <t>ls-sommesous</t>
  </si>
  <si>
    <t>ls-spare-beu</t>
  </si>
  <si>
    <t>ls-spare-eco</t>
  </si>
  <si>
    <t>ls-spare-etv</t>
  </si>
  <si>
    <t>ls-spare-mon</t>
  </si>
  <si>
    <t>ls-spare-mtz</t>
  </si>
  <si>
    <t>ls-spare-sen</t>
  </si>
  <si>
    <t>ls-spare-tqx</t>
  </si>
  <si>
    <t>ls-srom-bpv</t>
  </si>
  <si>
    <t>ls-srom-ferme</t>
  </si>
  <si>
    <t>ls-srom-ouvert</t>
  </si>
  <si>
    <t>ls-st-avold-a</t>
  </si>
  <si>
    <t>ls-st-avold-b</t>
  </si>
  <si>
    <t>ls-ste-marie</t>
  </si>
  <si>
    <t>ls-ste-menehould</t>
  </si>
  <si>
    <t>ls-st-etienne</t>
  </si>
  <si>
    <t>ls-st-gibrien</t>
  </si>
  <si>
    <t>ls-st-jean</t>
  </si>
  <si>
    <t>ls-st-omer</t>
  </si>
  <si>
    <t>ls-st-omer2</t>
  </si>
  <si>
    <t>ls-st-witz</t>
  </si>
  <si>
    <t>ls-taissy</t>
  </si>
  <si>
    <t>ls-thelus</t>
  </si>
  <si>
    <t>ls-therouanne</t>
  </si>
  <si>
    <t>ls-thillois</t>
  </si>
  <si>
    <t>ls-toutainville</t>
  </si>
  <si>
    <t>ls-troarn</t>
  </si>
  <si>
    <t>ls-vallee-de-l-aisne</t>
  </si>
  <si>
    <t>ls-vallee-de-l-aube</t>
  </si>
  <si>
    <t>ls-vallee-nievre</t>
  </si>
  <si>
    <t>ls-vallee-somme</t>
  </si>
  <si>
    <t>ls-vatry</t>
  </si>
  <si>
    <t>ls-vemars-ouest</t>
  </si>
  <si>
    <t>ls-verdun</t>
  </si>
  <si>
    <t>ls-voie-sacree</t>
  </si>
  <si>
    <t>ls-yerville</t>
  </si>
  <si>
    <t>ls-yvetot</t>
  </si>
  <si>
    <t>node1</t>
  </si>
  <si>
    <t>node2</t>
  </si>
  <si>
    <t>node3</t>
  </si>
  <si>
    <t>node4</t>
  </si>
  <si>
    <t>nvr-spare-beu</t>
  </si>
  <si>
    <t>nvr-spare-eco</t>
  </si>
  <si>
    <t>nvr-spare-etv</t>
  </si>
  <si>
    <t>nvr-spare-mon</t>
  </si>
  <si>
    <t>nvr-spare-mtz</t>
  </si>
  <si>
    <t>nvr-spare-sen</t>
  </si>
  <si>
    <t>nvr-spare-tqx</t>
  </si>
  <si>
    <t>rmilwdc1</t>
  </si>
  <si>
    <t>rsmiwdc1</t>
  </si>
  <si>
    <t>sibocbsap2</t>
  </si>
  <si>
    <t>spbckamag1</t>
  </si>
  <si>
    <t>spbckamag2</t>
  </si>
  <si>
    <t>spbckamag3</t>
  </si>
  <si>
    <t>spbckamag4</t>
  </si>
  <si>
    <t>spbckamag5</t>
  </si>
  <si>
    <t>spbckamag6</t>
  </si>
  <si>
    <t>spbckamag7</t>
  </si>
  <si>
    <t>spbckamag8</t>
  </si>
  <si>
    <t>spbckmmag1</t>
  </si>
  <si>
    <t>spbckmmag2</t>
  </si>
  <si>
    <t>spbocbsap1</t>
  </si>
  <si>
    <t>spburadpe1</t>
  </si>
  <si>
    <t>spburadpi1</t>
  </si>
  <si>
    <t>spcybabkp1</t>
  </si>
  <si>
    <t>spcybacpm1</t>
  </si>
  <si>
    <t>spcybacpm2</t>
  </si>
  <si>
    <t>spcybavlt1</t>
  </si>
  <si>
    <t>spcybavlt2</t>
  </si>
  <si>
    <t>spdsiadep1</t>
  </si>
  <si>
    <t>specmadpr1</t>
  </si>
  <si>
    <t>specmadpr2</t>
  </si>
  <si>
    <t>specmadpr3</t>
  </si>
  <si>
    <t>spemvalog1</t>
  </si>
  <si>
    <t>sppeaanvr1</t>
  </si>
  <si>
    <t>sppeaanvr10</t>
  </si>
  <si>
    <t>sppeaanvr11</t>
  </si>
  <si>
    <t>sppeaanvr12</t>
  </si>
  <si>
    <t>sppeaanvr13</t>
  </si>
  <si>
    <t>sppeaanvr14</t>
  </si>
  <si>
    <t>sppeaanvr15</t>
  </si>
  <si>
    <t>sppeaanvr16</t>
  </si>
  <si>
    <t>sppeaanvr17</t>
  </si>
  <si>
    <t>sppeaanvr18</t>
  </si>
  <si>
    <t>sppeaanvr19</t>
  </si>
  <si>
    <t>sppeaanvr2</t>
  </si>
  <si>
    <t>sppeaanvr20</t>
  </si>
  <si>
    <t>sppeaanvr21</t>
  </si>
  <si>
    <t>sppeaanvr22</t>
  </si>
  <si>
    <t>sppeaanvr23</t>
  </si>
  <si>
    <t>sppeaanvr24</t>
  </si>
  <si>
    <t>sppeaanvr25</t>
  </si>
  <si>
    <t>sppeaanvr26</t>
  </si>
  <si>
    <t>sppeaanvr27</t>
  </si>
  <si>
    <t>sppeaanvr28</t>
  </si>
  <si>
    <t>sppeaanvr29</t>
  </si>
  <si>
    <t>sppeaanvr3</t>
  </si>
  <si>
    <t>sppeaanvr4</t>
  </si>
  <si>
    <t>sppeaanvr5</t>
  </si>
  <si>
    <t>sppeaanvr6</t>
  </si>
  <si>
    <t>sppeaanvr7</t>
  </si>
  <si>
    <t>sppeaanvr8</t>
  </si>
  <si>
    <t>sppeaanvr9</t>
  </si>
  <si>
    <t>spsecalog1</t>
  </si>
  <si>
    <t>sptrabenr1</t>
  </si>
  <si>
    <t>sptrabenr2</t>
  </si>
  <si>
    <t>srcybabkp1</t>
  </si>
  <si>
    <t>srcybavlt1</t>
  </si>
  <si>
    <t>srcybavlt2</t>
  </si>
  <si>
    <t>srdsibora1</t>
  </si>
  <si>
    <t>srdsibora2</t>
  </si>
  <si>
    <t>srtrabgas1</t>
  </si>
  <si>
    <t>vburwdc1</t>
  </si>
  <si>
    <t>vburwdc2</t>
  </si>
  <si>
    <t>vdaflbdwh1</t>
  </si>
  <si>
    <t>vdaflbsta1</t>
  </si>
  <si>
    <t>vdameassl1</t>
  </si>
  <si>
    <t>vdameasxt1</t>
  </si>
  <si>
    <t>vdameasxt2</t>
  </si>
  <si>
    <t>vdameasxt3</t>
  </si>
  <si>
    <t>vdameasxt4</t>
  </si>
  <si>
    <t>vdbocbsap1</t>
  </si>
  <si>
    <t>vdbocharg1</t>
  </si>
  <si>
    <t>vdbocjump1</t>
  </si>
  <si>
    <t>vdbocmedi1</t>
  </si>
  <si>
    <t>vdbocs4ci1</t>
  </si>
  <si>
    <t>vdbocsman1</t>
  </si>
  <si>
    <t>vdechatal1</t>
  </si>
  <si>
    <t>vdechatal3</t>
  </si>
  <si>
    <t>vdintaweb1</t>
  </si>
  <si>
    <t>vdintbweb1</t>
  </si>
  <si>
    <t>vdosapsrv1</t>
  </si>
  <si>
    <t>vdpataels1</t>
  </si>
  <si>
    <t>vdpatbsip1</t>
  </si>
  <si>
    <t>vdtrabtpa1</t>
  </si>
  <si>
    <t>vibocaprx1</t>
  </si>
  <si>
    <t>vibocharg1</t>
  </si>
  <si>
    <t>vibocmedi1</t>
  </si>
  <si>
    <t>vibocs4as1</t>
  </si>
  <si>
    <t>vibocs4as2</t>
  </si>
  <si>
    <t>vibocs4as3</t>
  </si>
  <si>
    <t>vibocs4ci1</t>
  </si>
  <si>
    <t>vibocsman1</t>
  </si>
  <si>
    <t>vibooaboo1</t>
  </si>
  <si>
    <t>vibooangx1</t>
  </si>
  <si>
    <t>vibooaori1</t>
  </si>
  <si>
    <t>vibooaori2</t>
  </si>
  <si>
    <t>viboobquo1</t>
  </si>
  <si>
    <t>viboobsql2</t>
  </si>
  <si>
    <t>viboomocr1</t>
  </si>
  <si>
    <t>vibooosea1</t>
  </si>
  <si>
    <t>vibotaapm1</t>
  </si>
  <si>
    <t>vibotapps1</t>
  </si>
  <si>
    <t>vibotapps2</t>
  </si>
  <si>
    <t>vibotapps3</t>
  </si>
  <si>
    <t>vibotarmq1</t>
  </si>
  <si>
    <t>vibotarmq2</t>
  </si>
  <si>
    <t>vibotarmq3</t>
  </si>
  <si>
    <t>vibotasim1</t>
  </si>
  <si>
    <t>vibotatsp1</t>
  </si>
  <si>
    <t>vibotatst1</t>
  </si>
  <si>
    <t>vibotatst2</t>
  </si>
  <si>
    <t>vibotatvv1</t>
  </si>
  <si>
    <t>vibotbquo1</t>
  </si>
  <si>
    <t>vibotbsql1</t>
  </si>
  <si>
    <t>vibotbsql2</t>
  </si>
  <si>
    <t>vibotbtsd1</t>
  </si>
  <si>
    <t>vibotcach1</t>
  </si>
  <si>
    <t>vibotreco1</t>
  </si>
  <si>
    <t>vibotreco2</t>
  </si>
  <si>
    <t>vibotreco3</t>
  </si>
  <si>
    <t>vibotreco4</t>
  </si>
  <si>
    <t>vibotrssm1</t>
  </si>
  <si>
    <t>vibotrssm2</t>
  </si>
  <si>
    <t>vibotrtms1</t>
  </si>
  <si>
    <t>vibotstst2</t>
  </si>
  <si>
    <t>viosapapp1</t>
  </si>
  <si>
    <t>viosapast1</t>
  </si>
  <si>
    <t>viosapels1</t>
  </si>
  <si>
    <t>viosapels2</t>
  </si>
  <si>
    <t>viosapquo1</t>
  </si>
  <si>
    <t>vipeaabst1</t>
  </si>
  <si>
    <t>vipeaabst2</t>
  </si>
  <si>
    <t>vipeaarcv1</t>
  </si>
  <si>
    <t>vipeabbst1</t>
  </si>
  <si>
    <t>vipeabbst2</t>
  </si>
  <si>
    <t>vipeabbst3</t>
  </si>
  <si>
    <t>vipeabbst4</t>
  </si>
  <si>
    <t>vipeahbst1</t>
  </si>
  <si>
    <t>vipeahbst3</t>
  </si>
  <si>
    <t>vmamdpmv2</t>
  </si>
  <si>
    <t>vmcmdb</t>
  </si>
  <si>
    <t>vmcmdb1</t>
  </si>
  <si>
    <t>vmcmdb2</t>
  </si>
  <si>
    <t>vmpki1</t>
  </si>
  <si>
    <t>vmpki2</t>
  </si>
  <si>
    <t>vmsym2</t>
  </si>
  <si>
    <t>vpabnanvr1</t>
  </si>
  <si>
    <t>vpabvanvr1</t>
  </si>
  <si>
    <t>vpadvaapp1</t>
  </si>
  <si>
    <t>vpadvaapp4</t>
  </si>
  <si>
    <t>vpagtaftp1</t>
  </si>
  <si>
    <t>vpagtatse1</t>
  </si>
  <si>
    <t>vpaiia8770</t>
  </si>
  <si>
    <t>vpaiiaada1</t>
  </si>
  <si>
    <t>vpaiiaadm1</t>
  </si>
  <si>
    <t>vpaiiaapp1</t>
  </si>
  <si>
    <t>vpaiiaast1</t>
  </si>
  <si>
    <t>vpaiiaazu1</t>
  </si>
  <si>
    <t>vpaiiacam2</t>
  </si>
  <si>
    <t>vpaiiacbi1</t>
  </si>
  <si>
    <t>vpaiiacen1</t>
  </si>
  <si>
    <t>vpaiiadba1</t>
  </si>
  <si>
    <t>vpaiiadcc1</t>
  </si>
  <si>
    <t>VPAIIADNS1</t>
  </si>
  <si>
    <t>VPAIIADNS2</t>
  </si>
  <si>
    <t>VPAIIADNS3</t>
  </si>
  <si>
    <t>VPAIIADNS4</t>
  </si>
  <si>
    <t>vpaiiagml1</t>
  </si>
  <si>
    <t>vpaiiairs1</t>
  </si>
  <si>
    <t>vpaiiamap1</t>
  </si>
  <si>
    <t>vpaiiangx1</t>
  </si>
  <si>
    <t>vpaiiapol1</t>
  </si>
  <si>
    <t>vpaiiapol10</t>
  </si>
  <si>
    <t>vpaiiapol2</t>
  </si>
  <si>
    <t>vpaiiapol3</t>
  </si>
  <si>
    <t>vpaiiapol4</t>
  </si>
  <si>
    <t>vpaiiapol5</t>
  </si>
  <si>
    <t>vpaiiapol6</t>
  </si>
  <si>
    <t>vpaiiapol7</t>
  </si>
  <si>
    <t>vpaiiapol9</t>
  </si>
  <si>
    <t>vpaiiarda1</t>
  </si>
  <si>
    <t>vpaiiascd11</t>
  </si>
  <si>
    <t>vpaiiascd12</t>
  </si>
  <si>
    <t>vpaiiascd13</t>
  </si>
  <si>
    <t>vpaiiascd14</t>
  </si>
  <si>
    <t>vpaiibcen1</t>
  </si>
  <si>
    <t>vpaiibscd11</t>
  </si>
  <si>
    <t>vpairahtp1</t>
  </si>
  <si>
    <t>vpairatom1</t>
  </si>
  <si>
    <t>vpameaoct1</t>
  </si>
  <si>
    <t>vpameaoct2</t>
  </si>
  <si>
    <t>vpameaoct3</t>
  </si>
  <si>
    <t>vpameased1</t>
  </si>
  <si>
    <t>vpameatra1</t>
  </si>
  <si>
    <t>vpamlanvr1</t>
  </si>
  <si>
    <t>vpamsanvr1</t>
  </si>
  <si>
    <t>vpbckaadm1</t>
  </si>
  <si>
    <t>vpbckacse1</t>
  </si>
  <si>
    <t>vpbckacse2</t>
  </si>
  <si>
    <t>vpbckangw1</t>
  </si>
  <si>
    <t>vpbckangw2</t>
  </si>
  <si>
    <t>vpbckangw3</t>
  </si>
  <si>
    <t>vpbckangw4</t>
  </si>
  <si>
    <t>vpbckmadm1</t>
  </si>
  <si>
    <t>vpbckmcse1</t>
  </si>
  <si>
    <t>vpbckmcse2</t>
  </si>
  <si>
    <t>vpbeuanvr1</t>
  </si>
  <si>
    <t>vpbipamod1</t>
  </si>
  <si>
    <t xml:space="preserve">vpbipamod1 </t>
  </si>
  <si>
    <t>vpbipbdec1</t>
  </si>
  <si>
    <t>vpbmtanvr1</t>
  </si>
  <si>
    <t>vpbocaprx1</t>
  </si>
  <si>
    <t>vpbocarep1</t>
  </si>
  <si>
    <t>vpbocharg1</t>
  </si>
  <si>
    <t>vpbocjump1</t>
  </si>
  <si>
    <t>vpbocmedi1</t>
  </si>
  <si>
    <t>vpbocrsap1</t>
  </si>
  <si>
    <t>vpbocs4as1</t>
  </si>
  <si>
    <t>vpbocs4as2</t>
  </si>
  <si>
    <t>vpbocs4as3</t>
  </si>
  <si>
    <t>vpbocs4ci1</t>
  </si>
  <si>
    <t>vpbocsman1</t>
  </si>
  <si>
    <t>vpboeacst1</t>
  </si>
  <si>
    <t>vpbooaboo1</t>
  </si>
  <si>
    <t>vpbooangx1</t>
  </si>
  <si>
    <t>vpbooaori1</t>
  </si>
  <si>
    <t>vpbooaori2</t>
  </si>
  <si>
    <t>vpbooardp1</t>
  </si>
  <si>
    <t>vpbooarep1</t>
  </si>
  <si>
    <t>vpbooarep2</t>
  </si>
  <si>
    <t>vpboobquo1</t>
  </si>
  <si>
    <t>vpboobsql1</t>
  </si>
  <si>
    <t>vpboobsql2</t>
  </si>
  <si>
    <t>vpboojump1</t>
  </si>
  <si>
    <t>vpboomocr1</t>
  </si>
  <si>
    <t>vpbooosea1</t>
  </si>
  <si>
    <t>vpbooosea2</t>
  </si>
  <si>
    <t>vpbotardp1</t>
  </si>
  <si>
    <t>vpbotarep2</t>
  </si>
  <si>
    <t>vpbotasim1</t>
  </si>
  <si>
    <t>vpbotatst1</t>
  </si>
  <si>
    <t>vpbotatst2</t>
  </si>
  <si>
    <t>vpbotbquo1</t>
  </si>
  <si>
    <t>vpbotbsql1</t>
  </si>
  <si>
    <t>vpbotbsql2</t>
  </si>
  <si>
    <t>vpbotjump1</t>
  </si>
  <si>
    <t>vpbotrssm1</t>
  </si>
  <si>
    <t>vpbotrtms1</t>
  </si>
  <si>
    <t>vpbouanvr1</t>
  </si>
  <si>
    <t>vpbovanvr1</t>
  </si>
  <si>
    <t>vpbucanvr1</t>
  </si>
  <si>
    <t>vpburaadfs1</t>
  </si>
  <si>
    <t>vpburaadfs2</t>
  </si>
  <si>
    <t>vpburaadm1</t>
  </si>
  <si>
    <t>vpburaaov1</t>
  </si>
  <si>
    <t>vpburaaov2</t>
  </si>
  <si>
    <t>vpburadhcp1</t>
  </si>
  <si>
    <t>vpburadhcp2</t>
  </si>
  <si>
    <t>vpburadps1</t>
  </si>
  <si>
    <t>vpburaexc1</t>
  </si>
  <si>
    <t>vpburaexc2</t>
  </si>
  <si>
    <t>vpburafax1</t>
  </si>
  <si>
    <t>vpburafax2</t>
  </si>
  <si>
    <t>vpburawap1</t>
  </si>
  <si>
    <t>vpburawap2</t>
  </si>
  <si>
    <t>vpccyanvr1</t>
  </si>
  <si>
    <t>vpchtanvr1</t>
  </si>
  <si>
    <t>vpcosaapp1</t>
  </si>
  <si>
    <t>vpcotanvr1</t>
  </si>
  <si>
    <t>vpcrmacle1</t>
  </si>
  <si>
    <t>vpctvanvr1</t>
  </si>
  <si>
    <t>vpcybacpm1</t>
  </si>
  <si>
    <t>vpcybapsm1</t>
  </si>
  <si>
    <t>vpcybapsm2</t>
  </si>
  <si>
    <t>vpcybapsm3</t>
  </si>
  <si>
    <t>vpcybapsm4</t>
  </si>
  <si>
    <t>vpcybapsmp1</t>
  </si>
  <si>
    <t>vpcybapsmp2</t>
  </si>
  <si>
    <t>vpcybapta1</t>
  </si>
  <si>
    <t>vpcybapvwa1</t>
  </si>
  <si>
    <t>vpcybapvwa2</t>
  </si>
  <si>
    <t>vpcybarad1</t>
  </si>
  <si>
    <t>vpdaibana1</t>
  </si>
  <si>
    <t>vpdaibana2</t>
  </si>
  <si>
    <t>vpdaibana3</t>
  </si>
  <si>
    <t>vpdaibana4</t>
  </si>
  <si>
    <t>vpdaibana5</t>
  </si>
  <si>
    <t>vpdaibana6</t>
  </si>
  <si>
    <t>vpdaibana7</t>
  </si>
  <si>
    <t>vpdaibctc1</t>
  </si>
  <si>
    <t>vpdaibctc2</t>
  </si>
  <si>
    <t>vpdaoalic1</t>
  </si>
  <si>
    <t>vpdozanvr1</t>
  </si>
  <si>
    <t>vpdsiaadm1</t>
  </si>
  <si>
    <t>vpdsiaans1</t>
  </si>
  <si>
    <t>vpdsiaclo1</t>
  </si>
  <si>
    <t>vpdsiagit1</t>
  </si>
  <si>
    <t>vpdsiagpo1</t>
  </si>
  <si>
    <t>vpdsiakms1</t>
  </si>
  <si>
    <t>vpdsiapsh1</t>
  </si>
  <si>
    <t>vpdsiasat1</t>
  </si>
  <si>
    <t>vpdsiasat2</t>
  </si>
  <si>
    <t>vpdsiatse1</t>
  </si>
  <si>
    <t>vpdsiatse2</t>
  </si>
  <si>
    <t>vpdsiaumds1</t>
  </si>
  <si>
    <t>vpdsiawik1</t>
  </si>
  <si>
    <t>vpdsiawsus1</t>
  </si>
  <si>
    <t>vpdsiawsus2</t>
  </si>
  <si>
    <t>vpeapnot1</t>
  </si>
  <si>
    <t>vpechatal1</t>
  </si>
  <si>
    <t>vpecmapss1</t>
  </si>
  <si>
    <t>vpecmbsql1</t>
  </si>
  <si>
    <t>vpemvaadm1</t>
  </si>
  <si>
    <t>vpemvaftp1</t>
  </si>
  <si>
    <t>vpemvaldap1</t>
  </si>
  <si>
    <t>vpemvaldap2</t>
  </si>
  <si>
    <t>vpemvantp1</t>
  </si>
  <si>
    <t>vpemvantp2</t>
  </si>
  <si>
    <t>vpemvapol1</t>
  </si>
  <si>
    <t>vpexpadat1</t>
  </si>
  <si>
    <t>vpexpadat2</t>
  </si>
  <si>
    <t>vpexpadat3</t>
  </si>
  <si>
    <t>vpexparep1</t>
  </si>
  <si>
    <t>vpexpaxfb1</t>
  </si>
  <si>
    <t>vpflmanvr1</t>
  </si>
  <si>
    <t>vpgesalge1</t>
  </si>
  <si>
    <t>vpgesapent1</t>
  </si>
  <si>
    <t>vpgesaquo1</t>
  </si>
  <si>
    <t>vpgesaquo2</t>
  </si>
  <si>
    <t>vpgmoaprx1</t>
  </si>
  <si>
    <t>vpgtcawsus1</t>
  </si>
  <si>
    <t>vphdnanvr1</t>
  </si>
  <si>
    <t>vpheuanvr1</t>
  </si>
  <si>
    <t>vphrqanvr1</t>
  </si>
  <si>
    <t>vpiadaada1</t>
  </si>
  <si>
    <t>vpiadaadm1</t>
  </si>
  <si>
    <t>vpiadapki2</t>
  </si>
  <si>
    <t>vpiadapki3</t>
  </si>
  <si>
    <t>vpiadapki4</t>
  </si>
  <si>
    <t>vpiadapol1</t>
  </si>
  <si>
    <t>vpiadawdc1</t>
  </si>
  <si>
    <t>vpiadawdc2</t>
  </si>
  <si>
    <t>vpiadawdc3</t>
  </si>
  <si>
    <t>vpiadawdc4</t>
  </si>
  <si>
    <t>vpiadawsus1</t>
  </si>
  <si>
    <t>vpincanvr1</t>
  </si>
  <si>
    <t>vpintaels1</t>
  </si>
  <si>
    <t>vpintanfs1</t>
  </si>
  <si>
    <t>vpintaprx2</t>
  </si>
  <si>
    <t>vpintaweb2</t>
  </si>
  <si>
    <t>vpintaweb3</t>
  </si>
  <si>
    <t>vpintbweb2</t>
  </si>
  <si>
    <t>vpisibtel1</t>
  </si>
  <si>
    <t>vplpeanvr1</t>
  </si>
  <si>
    <t>vpmalanvr1</t>
  </si>
  <si>
    <t>vpmetaquo1</t>
  </si>
  <si>
    <t>vpmonanvr1</t>
  </si>
  <si>
    <t>vpnapamed1</t>
  </si>
  <si>
    <t>vpormanvr1</t>
  </si>
  <si>
    <t>vposapquo1</t>
  </si>
  <si>
    <t>vppataels1</t>
  </si>
  <si>
    <t>vppatakib1</t>
  </si>
  <si>
    <t>vppatalag1</t>
  </si>
  <si>
    <t>vppatbcae1</t>
  </si>
  <si>
    <t>vppatbcao1</t>
  </si>
  <si>
    <t>vppatbl2r1</t>
  </si>
  <si>
    <t>vppatbsip1</t>
  </si>
  <si>
    <t>vppboeacst1</t>
  </si>
  <si>
    <t>vppciaquo1</t>
  </si>
  <si>
    <t>vppeaaadm1</t>
  </si>
  <si>
    <t>vppeaabst1</t>
  </si>
  <si>
    <t>vppeaabst2</t>
  </si>
  <si>
    <t>vppeaaexp1</t>
  </si>
  <si>
    <t>vppeaaphov1</t>
  </si>
  <si>
    <t>vppeaarcv1</t>
  </si>
  <si>
    <t>vppeaaref1</t>
  </si>
  <si>
    <t>vppeaaref2</t>
  </si>
  <si>
    <t>vppeaaref4</t>
  </si>
  <si>
    <t>vppeaasip1</t>
  </si>
  <si>
    <t>vppeabbst1</t>
  </si>
  <si>
    <t>vppeabbst2</t>
  </si>
  <si>
    <t>vppeabbst3</t>
  </si>
  <si>
    <t>vppeahbst1</t>
  </si>
  <si>
    <t>vppeahbst3</t>
  </si>
  <si>
    <t>vppgesalge1</t>
  </si>
  <si>
    <t>vppintaels1</t>
  </si>
  <si>
    <t>vppintanfs1</t>
  </si>
  <si>
    <t>vppintaprx1</t>
  </si>
  <si>
    <t xml:space="preserve">vppintaprx1 </t>
  </si>
  <si>
    <t>vppintaweb1</t>
  </si>
  <si>
    <t>vppintaweb2</t>
  </si>
  <si>
    <t>vppintbweb1</t>
  </si>
  <si>
    <t>vppolalic1</t>
  </si>
  <si>
    <t>vpppeaanvr1</t>
  </si>
  <si>
    <t>vpppeaaref1</t>
  </si>
  <si>
    <t>vpppeaasvp1</t>
  </si>
  <si>
    <t>vpptrabalx1</t>
  </si>
  <si>
    <t>vpqetanvr1</t>
  </si>
  <si>
    <t>vpradbtef1</t>
  </si>
  <si>
    <t>vprauahtp1</t>
  </si>
  <si>
    <t>vpsaaanvr1</t>
  </si>
  <si>
    <t>vpsasacpt1</t>
  </si>
  <si>
    <t>vpsasactr1</t>
  </si>
  <si>
    <t>vpsasamic1</t>
  </si>
  <si>
    <t>vpsasapil1</t>
  </si>
  <si>
    <t>vpsasawrk1</t>
  </si>
  <si>
    <t>vpsasawrk2</t>
  </si>
  <si>
    <t>vpsasawrk3</t>
  </si>
  <si>
    <t>vpsasawrk4</t>
  </si>
  <si>
    <t>vpsasawrk5</t>
  </si>
  <si>
    <t>vpsasawrk6</t>
  </si>
  <si>
    <t>vpsatbfra1</t>
  </si>
  <si>
    <t>vpscoagun1</t>
  </si>
  <si>
    <t>vpscobpf1</t>
  </si>
  <si>
    <t>vpsdtanvr1</t>
  </si>
  <si>
    <t>vpsecawin1</t>
  </si>
  <si>
    <t>vpsimaexp1</t>
  </si>
  <si>
    <t>vpsimapai1</t>
  </si>
  <si>
    <t>vpsimaxsr1</t>
  </si>
  <si>
    <t>vpsroanvr1</t>
  </si>
  <si>
    <t>vpssiandes1</t>
  </si>
  <si>
    <t>vpssiapki2</t>
  </si>
  <si>
    <t>VPSSIAPKI3</t>
  </si>
  <si>
    <t>vpstqanvr1</t>
  </si>
  <si>
    <t>vpsupacen1</t>
  </si>
  <si>
    <t>vpsupapol1</t>
  </si>
  <si>
    <t>vpsupapol2</t>
  </si>
  <si>
    <t>vpsupapol3</t>
  </si>
  <si>
    <t>vpsupbcen1</t>
  </si>
  <si>
    <t>vpsupbmap1</t>
  </si>
  <si>
    <t>vpsupbmbi1</t>
  </si>
  <si>
    <t>vpthlanvr1</t>
  </si>
  <si>
    <t>vptraatai1</t>
  </si>
  <si>
    <t>vptraatai2</t>
  </si>
  <si>
    <t>vptraatpf1</t>
  </si>
  <si>
    <t>vptraatpf2</t>
  </si>
  <si>
    <t>vptraazen1</t>
  </si>
  <si>
    <t>vptraazen2</t>
  </si>
  <si>
    <t>vptrabalx1</t>
  </si>
  <si>
    <t>vptrabkme1</t>
  </si>
  <si>
    <t>vptrabpxp1</t>
  </si>
  <si>
    <t>vptrabtpa1</t>
  </si>
  <si>
    <t>vptrabtpc1</t>
  </si>
  <si>
    <t>vptrabtpv1</t>
  </si>
  <si>
    <t>vptsyanvr1</t>
  </si>
  <si>
    <t>vpvidavsc1</t>
  </si>
  <si>
    <t>vpvidavsc2</t>
  </si>
  <si>
    <t>VPVPNARAD1</t>
  </si>
  <si>
    <t>VPVPNARAD2</t>
  </si>
  <si>
    <t>vpvsaaafl1</t>
  </si>
  <si>
    <t>vpvsaaafl2</t>
  </si>
  <si>
    <t>vpvsaaafz1</t>
  </si>
  <si>
    <t>vpvsaaafz2</t>
  </si>
  <si>
    <t>vpvsaaahp2</t>
  </si>
  <si>
    <t>vpvsaaahz2</t>
  </si>
  <si>
    <t>vpvsaages1</t>
  </si>
  <si>
    <t>vpvsaages2</t>
  </si>
  <si>
    <t>vpvsaagez1</t>
  </si>
  <si>
    <t>vpvsaagez2</t>
  </si>
  <si>
    <t>vpvsaaiad1</t>
  </si>
  <si>
    <t>vpvsaaiad2</t>
  </si>
  <si>
    <t>vpvsaamet1</t>
  </si>
  <si>
    <t>vpvsaamet2</t>
  </si>
  <si>
    <t>vpvsaamez1</t>
  </si>
  <si>
    <t>vpvsaamez2</t>
  </si>
  <si>
    <t>vpvsaarec2</t>
  </si>
  <si>
    <t>vpvsaarez2</t>
  </si>
  <si>
    <t>vradvaapp1</t>
  </si>
  <si>
    <t>vragtatse1</t>
  </si>
  <si>
    <t>vragtatse2</t>
  </si>
  <si>
    <t>vragtaweb1</t>
  </si>
  <si>
    <t>vraiibpgs1</t>
  </si>
  <si>
    <t>vraiibpgs2</t>
  </si>
  <si>
    <t>vraiibpgs3</t>
  </si>
  <si>
    <t>vraiibpgs4</t>
  </si>
  <si>
    <t>vraiibpgs5</t>
  </si>
  <si>
    <t>vraiibsql1</t>
  </si>
  <si>
    <t>vraiibsql2</t>
  </si>
  <si>
    <t>vraiibsql3</t>
  </si>
  <si>
    <t>vrairahtp1</t>
  </si>
  <si>
    <t>vrameahtp1</t>
  </si>
  <si>
    <t>vrameahtp2</t>
  </si>
  <si>
    <t>vrameaoct1</t>
  </si>
  <si>
    <t>vrameapmv1</t>
  </si>
  <si>
    <t>vrameased1</t>
  </si>
  <si>
    <t>vrameastg1</t>
  </si>
  <si>
    <t>vrameastg2</t>
  </si>
  <si>
    <t>vrameasxt1</t>
  </si>
  <si>
    <t>vrameasxt2</t>
  </si>
  <si>
    <t>vrameasxt3</t>
  </si>
  <si>
    <t>vrameasxt4</t>
  </si>
  <si>
    <t>vraptapsh1</t>
  </si>
  <si>
    <t>vraptbjup1</t>
  </si>
  <si>
    <t>vraptjira1</t>
  </si>
  <si>
    <t>vrbipbdec1</t>
  </si>
  <si>
    <t>vrboeacst1</t>
  </si>
  <si>
    <t>VRBURXBAN4</t>
  </si>
  <si>
    <t>vrcosaapp1</t>
  </si>
  <si>
    <t>vrcybacpm1</t>
  </si>
  <si>
    <t>vrcybapsm1</t>
  </si>
  <si>
    <t>vrcybapsm2</t>
  </si>
  <si>
    <t>vrcybapsmp2</t>
  </si>
  <si>
    <t>vrcybapvwa1</t>
  </si>
  <si>
    <t>vrcybapvwa2</t>
  </si>
  <si>
    <t>vrdecasas1</t>
  </si>
  <si>
    <t>vrdecasas2</t>
  </si>
  <si>
    <t>vrdecasas3</t>
  </si>
  <si>
    <t>vrdecasas4</t>
  </si>
  <si>
    <t>vrdecasas5</t>
  </si>
  <si>
    <t>vrdepaast1</t>
  </si>
  <si>
    <t>vrdsiaadm1</t>
  </si>
  <si>
    <t>vrdsiaans1</t>
  </si>
  <si>
    <t>vrdsiaazu1</t>
  </si>
  <si>
    <t>vrdsiadep1</t>
  </si>
  <si>
    <t>vrdsiakms1</t>
  </si>
  <si>
    <t>vrdsiatse1</t>
  </si>
  <si>
    <t>vrdsiawsus1</t>
  </si>
  <si>
    <t>vrdsibans1</t>
  </si>
  <si>
    <t>vrdsibsql1</t>
  </si>
  <si>
    <t>vrecmadpr1</t>
  </si>
  <si>
    <t>vrecmapss1</t>
  </si>
  <si>
    <t>vrecmbsql1</t>
  </si>
  <si>
    <t>vrexpadat1</t>
  </si>
  <si>
    <t>vrexpadat2</t>
  </si>
  <si>
    <t>vrexpadat3</t>
  </si>
  <si>
    <t>vrexparep1</t>
  </si>
  <si>
    <t>vrexpbtex1</t>
  </si>
  <si>
    <t>vrffbagsim1</t>
  </si>
  <si>
    <t>vrgovalnk1</t>
  </si>
  <si>
    <t>vriadapki1</t>
  </si>
  <si>
    <t>vriadapki3</t>
  </si>
  <si>
    <t>vriadawdc1</t>
  </si>
  <si>
    <t>vriadawdc2</t>
  </si>
  <si>
    <t>vrintaels1</t>
  </si>
  <si>
    <t>vrintaprx2</t>
  </si>
  <si>
    <t>vrintaweb2</t>
  </si>
  <si>
    <t>vrintbweb2</t>
  </si>
  <si>
    <t>vrnmsatse1</t>
  </si>
  <si>
    <t>vrosapsrv1</t>
  </si>
  <si>
    <t>vrpataels1</t>
  </si>
  <si>
    <t>vrpatalag1</t>
  </si>
  <si>
    <t>vrpatbcao1</t>
  </si>
  <si>
    <t>vrpatbl2r1</t>
  </si>
  <si>
    <t>vrpatbsip1</t>
  </si>
  <si>
    <t>vrpeaabst1</t>
  </si>
  <si>
    <t>vrpeaabst2</t>
  </si>
  <si>
    <t>vrpeaaref1</t>
  </si>
  <si>
    <t>vrpeaasvp2</t>
  </si>
  <si>
    <t>vrpeaasvp3</t>
  </si>
  <si>
    <t>vrpeabbst1</t>
  </si>
  <si>
    <t>vrpeahbst1</t>
  </si>
  <si>
    <t xml:space="preserve">vrpeahbst1 </t>
  </si>
  <si>
    <t>vrrauaapp1</t>
  </si>
  <si>
    <t>vrrauaapp2</t>
  </si>
  <si>
    <t>vrrauaast1</t>
  </si>
  <si>
    <t>vrrauaast2</t>
  </si>
  <si>
    <t>vrrauafrt1</t>
  </si>
  <si>
    <t>vrrauafrt2</t>
  </si>
  <si>
    <t>vrscoageo1</t>
  </si>
  <si>
    <t>vrscoalog1</t>
  </si>
  <si>
    <t>vrscoav2x1</t>
  </si>
  <si>
    <t>vrscobpf1</t>
  </si>
  <si>
    <t>vrscouevs1</t>
  </si>
  <si>
    <t>vrsupacen1</t>
  </si>
  <si>
    <t>vrsupbcen1</t>
  </si>
  <si>
    <t>vrsupbmap1</t>
  </si>
  <si>
    <t>vrsupbmbi1</t>
  </si>
  <si>
    <t>vrsvpaalb1</t>
  </si>
  <si>
    <t>vrsvpacli1</t>
  </si>
  <si>
    <t>vrsvpadev1</t>
  </si>
  <si>
    <t>vrsvpaffb1</t>
  </si>
  <si>
    <t>vrsvpaosap1</t>
  </si>
  <si>
    <t>vrsvpapar1</t>
  </si>
  <si>
    <t>vrsvpasan1</t>
  </si>
  <si>
    <t>vrsvpasan3</t>
  </si>
  <si>
    <t>vrsvpasap1</t>
  </si>
  <si>
    <t>vrsvpasap2</t>
  </si>
  <si>
    <t>vrsvpatst1</t>
  </si>
  <si>
    <t>vrtraagas1</t>
  </si>
  <si>
    <t>vrtrabkme1</t>
  </si>
  <si>
    <t>vrtrabmas2</t>
  </si>
  <si>
    <t>vrtrabtpc1</t>
  </si>
  <si>
    <t>vrtrabtpv1</t>
  </si>
  <si>
    <t>vrtrabwaz1</t>
  </si>
  <si>
    <t>vrvidanvr1</t>
  </si>
  <si>
    <t>vrvidavsc1</t>
  </si>
  <si>
    <t>vrvidavsc2</t>
  </si>
  <si>
    <t>vtdsiatmp1</t>
  </si>
  <si>
    <t>vtdsibpgs1</t>
  </si>
  <si>
    <t>vtexpbdech1</t>
  </si>
  <si>
    <t>vvaflbdwh1</t>
  </si>
  <si>
    <t>vvaflbsta1</t>
  </si>
  <si>
    <t>vvaflgsys1</t>
  </si>
  <si>
    <t>vvafljump1</t>
  </si>
  <si>
    <t>vvafljump2</t>
  </si>
  <si>
    <t>vvbocaprx1</t>
  </si>
  <si>
    <t>vvbocbsap1</t>
  </si>
  <si>
    <t>vvbocharg1</t>
  </si>
  <si>
    <t>vvbocharg2</t>
  </si>
  <si>
    <t>vvbocrsap1</t>
  </si>
  <si>
    <t>vvbocs4as1</t>
  </si>
  <si>
    <t>vvbocs4as2</t>
  </si>
  <si>
    <t>vvbocs4ci1</t>
  </si>
  <si>
    <t>vvbocs4ci2</t>
  </si>
  <si>
    <t>vvbooaboo1</t>
  </si>
  <si>
    <t>vvbooaboo2</t>
  </si>
  <si>
    <t>vvbooaori1</t>
  </si>
  <si>
    <t>vvbooaori2</t>
  </si>
  <si>
    <t>vvbooarep2</t>
  </si>
  <si>
    <t>vvboojump1</t>
  </si>
  <si>
    <t>vvboomocr1</t>
  </si>
  <si>
    <t>vvboomocr2</t>
  </si>
  <si>
    <t>vvbooosea1</t>
  </si>
  <si>
    <t>vvbooosea2</t>
  </si>
  <si>
    <t>vvbotaapm1</t>
  </si>
  <si>
    <t>vvbotaapm2</t>
  </si>
  <si>
    <t>vvbotapps1</t>
  </si>
  <si>
    <t>vvbotapps2</t>
  </si>
  <si>
    <t>vvbotapps3</t>
  </si>
  <si>
    <t>vvbotapps4</t>
  </si>
  <si>
    <t>vvbotarep1</t>
  </si>
  <si>
    <t>vvbotarep2</t>
  </si>
  <si>
    <t>vvbotarmq1</t>
  </si>
  <si>
    <t>vvbotarmq2</t>
  </si>
  <si>
    <t>vvbotatsp1</t>
  </si>
  <si>
    <t>vvbotatsp2</t>
  </si>
  <si>
    <t>vvbotatst1</t>
  </si>
  <si>
    <t>vvbotatst2</t>
  </si>
  <si>
    <t>vvbotatst3</t>
  </si>
  <si>
    <t>vvbotatst4</t>
  </si>
  <si>
    <t>vvbotatvv1</t>
  </si>
  <si>
    <t>vvbotatvv2</t>
  </si>
  <si>
    <t>vvbotbsql2</t>
  </si>
  <si>
    <t>vvbotbtsd1</t>
  </si>
  <si>
    <t>vvbotbtsd2</t>
  </si>
  <si>
    <t>vvbotcach1</t>
  </si>
  <si>
    <t>vvbotcach2</t>
  </si>
  <si>
    <t>vvbotjump1</t>
  </si>
  <si>
    <t>vvbotreco1</t>
  </si>
  <si>
    <t>vvbotreco2</t>
  </si>
  <si>
    <t>vvbotrssc1</t>
  </si>
  <si>
    <t>vvbotrssc2</t>
  </si>
  <si>
    <t>vvbotrssm1</t>
  </si>
  <si>
    <t>vvbotrssm2</t>
  </si>
  <si>
    <t>vvbotrtms2</t>
  </si>
  <si>
    <t>vvpeaabst1</t>
  </si>
  <si>
    <t>vvpeaabst2</t>
  </si>
  <si>
    <t>vvpeaarcv1</t>
  </si>
  <si>
    <t>vvpeaarcv2</t>
  </si>
  <si>
    <t>dernier passage 2023</t>
  </si>
  <si>
    <t>ls-abbeville-nord</t>
  </si>
  <si>
    <t>ls-amblainville</t>
  </si>
  <si>
    <t>ls-beaumont</t>
  </si>
  <si>
    <t>ls-chamant</t>
  </si>
  <si>
    <t>ls-courcy</t>
  </si>
  <si>
    <t>ls-coutevroult</t>
  </si>
  <si>
    <t>ls-fresnes</t>
  </si>
  <si>
    <t>ls-haudricourt</t>
  </si>
  <si>
    <t>ls-herquelingue</t>
  </si>
  <si>
    <t>ls-ormes</t>
  </si>
  <si>
    <t>ls-schwindratzheim</t>
  </si>
  <si>
    <t>ls-setques</t>
  </si>
  <si>
    <t>vmproj1</t>
  </si>
  <si>
    <t>vpagtaweb1</t>
  </si>
  <si>
    <t>vpcliabosp1</t>
  </si>
  <si>
    <t>vpdsiawdm1</t>
  </si>
  <si>
    <t>vpsecbcadg2</t>
  </si>
  <si>
    <t>vpsimaapi1</t>
  </si>
  <si>
    <t>vpsimaapi2</t>
  </si>
  <si>
    <t>vpsimasvp1</t>
  </si>
  <si>
    <t>vrdbibpgs1</t>
  </si>
  <si>
    <t>vrdecapoc1</t>
  </si>
  <si>
    <t>vrdecapoc2</t>
  </si>
  <si>
    <t>vrdecapoc3</t>
  </si>
  <si>
    <t>vrdecapoc4</t>
  </si>
  <si>
    <t>vrpeaasvp4</t>
  </si>
  <si>
    <t>vrsimbffl1</t>
  </si>
  <si>
    <t>vtdsiawdm1</t>
  </si>
  <si>
    <t>vvaflsmtp1</t>
  </si>
  <si>
    <t>vvbocmedi1</t>
  </si>
  <si>
    <t>vvbocmedi2</t>
  </si>
  <si>
    <t>vvboobsql1</t>
  </si>
  <si>
    <t>vvboobsql2</t>
  </si>
  <si>
    <t>vvbotaweb1</t>
  </si>
  <si>
    <t>vvbotaweb2</t>
  </si>
  <si>
    <t>vvbotbsql1</t>
  </si>
  <si>
    <t>vvbotrtms1</t>
  </si>
  <si>
    <t>ls-boulay-psb</t>
  </si>
  <si>
    <t>ls-poix-de-picardie-physique</t>
  </si>
  <si>
    <t>ls-toutainville-physique</t>
  </si>
  <si>
    <t>ls-vallee-nievre-physique</t>
  </si>
  <si>
    <t>spasuagsm1</t>
  </si>
  <si>
    <t>spasuagsm2</t>
  </si>
  <si>
    <t>spasuagsm3</t>
  </si>
  <si>
    <t>spasuagsm4</t>
  </si>
  <si>
    <t>svboomcla2</t>
  </si>
  <si>
    <t>vibooangx2</t>
  </si>
  <si>
    <t>viboobsql1</t>
  </si>
  <si>
    <t>vibooosea2</t>
  </si>
  <si>
    <t>vpaptapsh1</t>
  </si>
  <si>
    <t>vpbooangx2</t>
  </si>
  <si>
    <t>vpbotaapm1</t>
  </si>
  <si>
    <t>vpbotangx1</t>
  </si>
  <si>
    <t>vpbotapps1</t>
  </si>
  <si>
    <t>vpbotapps2</t>
  </si>
  <si>
    <t>vpbotapps3</t>
  </si>
  <si>
    <t>vpbotarep1</t>
  </si>
  <si>
    <t>vpbotarmq1</t>
  </si>
  <si>
    <t>vpbotarmq2</t>
  </si>
  <si>
    <t>vpbotarmq3</t>
  </si>
  <si>
    <t>vpbotatsp1</t>
  </si>
  <si>
    <t>vpbotatvv1</t>
  </si>
  <si>
    <t>vpbotbtsd1</t>
  </si>
  <si>
    <t>vpbotcach1</t>
  </si>
  <si>
    <t>vpbotreco1</t>
  </si>
  <si>
    <t>vpbotreco2</t>
  </si>
  <si>
    <t>vpbotreco3</t>
  </si>
  <si>
    <t>vpbotreco4</t>
  </si>
  <si>
    <t>vpbotrssm2</t>
  </si>
  <si>
    <t>vvboomcla1</t>
  </si>
  <si>
    <t>vvboomcla2</t>
  </si>
  <si>
    <t>siboomcla1</t>
  </si>
  <si>
    <t>spboomcla1</t>
  </si>
  <si>
    <t>spboomcla2</t>
  </si>
  <si>
    <t>viboobquo2</t>
  </si>
  <si>
    <t>vipeaabst3</t>
  </si>
  <si>
    <t>vpboobquo2</t>
  </si>
  <si>
    <t>vposapapp1</t>
  </si>
  <si>
    <t>vposapast1</t>
  </si>
  <si>
    <t>vposapels1</t>
  </si>
  <si>
    <t>vppeaabst4</t>
  </si>
  <si>
    <t>vppeabbst4</t>
  </si>
  <si>
    <t>vpsatatse2</t>
  </si>
  <si>
    <t>vpaiiadns1</t>
  </si>
  <si>
    <t>vpaiiadns2</t>
  </si>
  <si>
    <t>vpaiiadns4</t>
  </si>
  <si>
    <t>vpaiiadns3</t>
  </si>
  <si>
    <t>vpssiapki3</t>
  </si>
  <si>
    <t>lpemvaste1</t>
  </si>
  <si>
    <t>lpemvaste2</t>
  </si>
  <si>
    <t>lpemvaste3</t>
  </si>
  <si>
    <t>lpemvaste4</t>
  </si>
  <si>
    <t>lpemvaste5</t>
  </si>
  <si>
    <t>lpemvbaemv1</t>
  </si>
  <si>
    <t>lpemvbpemv1</t>
  </si>
  <si>
    <t>lpemvbpemv2</t>
  </si>
  <si>
    <t>lpemvbpemv3</t>
  </si>
  <si>
    <t>lpemvbpemv4</t>
  </si>
  <si>
    <t>vpemvagtw1</t>
  </si>
  <si>
    <t>vpemvgrid1</t>
  </si>
  <si>
    <t>Asset Name</t>
  </si>
  <si>
    <t>Intervenant</t>
  </si>
  <si>
    <t>Environnement</t>
  </si>
  <si>
    <t>Domaine</t>
  </si>
  <si>
    <t>OS</t>
  </si>
  <si>
    <t>Version OS-&gt;Nom</t>
  </si>
  <si>
    <t>Logiciel-&gt;Nom complet</t>
  </si>
  <si>
    <t>Responsable Domaine DTS</t>
  </si>
  <si>
    <t>Description</t>
  </si>
  <si>
    <t>Assistant et Observation</t>
  </si>
  <si>
    <t>Date de patch prévisionnelle 1</t>
  </si>
  <si>
    <t>Date du patch réalisé 1</t>
  </si>
  <si>
    <t>Patché 
1ere semestre</t>
  </si>
  <si>
    <t>Date de patch prév 2</t>
  </si>
  <si>
    <t>Date du patch réalisé 2</t>
  </si>
  <si>
    <t>Patché 
2 eme semestre</t>
  </si>
  <si>
    <t>Nb Total patcher</t>
  </si>
  <si>
    <t>Objectifs</t>
  </si>
  <si>
    <t>Objectifs patch 2025</t>
  </si>
  <si>
    <t>DMZ</t>
  </si>
  <si>
    <t>vpaptbjup1</t>
  </si>
  <si>
    <t>SecOPS</t>
  </si>
  <si>
    <t>Production</t>
  </si>
  <si>
    <t>BI</t>
  </si>
  <si>
    <t>Linux</t>
  </si>
  <si>
    <t>Red Hat Enterprise Linux release 8.10 (Ootpa)</t>
  </si>
  <si>
    <t>GRAFFAGNINO Frédéric</t>
  </si>
  <si>
    <t>Serveur Jupiter PROD</t>
  </si>
  <si>
    <t>S19</t>
  </si>
  <si>
    <t>S45</t>
  </si>
  <si>
    <t>vdrepapbi1</t>
  </si>
  <si>
    <t>Recette</t>
  </si>
  <si>
    <t>Windows</t>
  </si>
  <si>
    <t>Microsoft Windows Server 2022 Standard</t>
  </si>
  <si>
    <t>PowerBI 1</t>
  </si>
  <si>
    <t>Abdelkader MOUHLI-GHARBI</t>
  </si>
  <si>
    <t>Serveur BI de recette</t>
  </si>
  <si>
    <t> </t>
  </si>
  <si>
    <t>Microsoft Windows Server 2016 Standard</t>
  </si>
  <si>
    <t>Décisionnel Bip and GO (Inside) 4.20.26</t>
  </si>
  <si>
    <t>Michaël BOUYER / R. JOUATTE</t>
  </si>
  <si>
    <t>Contact : BOUYER Michael</t>
  </si>
  <si>
    <t>Romain JOUATTE</t>
  </si>
  <si>
    <t>vppbiadgw1</t>
  </si>
  <si>
    <t>Frédéric GRAFFAGNINO / Khalil NAFFETI</t>
  </si>
  <si>
    <t>Khalil NAFFETI</t>
  </si>
  <si>
    <t>Red Hat Enterprise Linux release 8.7 (Ootpa)</t>
  </si>
  <si>
    <t>SAS Viya</t>
  </si>
  <si>
    <t>Ludovic LE BRETON</t>
  </si>
  <si>
    <t>SAS compute</t>
  </si>
  <si>
    <t>Ordre de redemarrage vpsasapil1/ vpsasamic1 / vpsasactr1 / vpsasacpt1 et tous les workers après</t>
  </si>
  <si>
    <t>SAS Controller</t>
  </si>
  <si>
    <t>SAS Micro Service</t>
  </si>
  <si>
    <t>SAS Déploiement</t>
  </si>
  <si>
    <t>sas worker 1</t>
  </si>
  <si>
    <t>Red Hat Enterprise Linux release 8.8 (Ootpa)</t>
  </si>
  <si>
    <t>sas worker 2</t>
  </si>
  <si>
    <t>sas worker 3</t>
  </si>
  <si>
    <t>sas worker 4</t>
  </si>
  <si>
    <t>sas worker 5</t>
  </si>
  <si>
    <t>Apres le wrk6 on demarre les services</t>
  </si>
  <si>
    <t>EMV</t>
  </si>
  <si>
    <t>Red Hat Enterprise Linux Server release 7.9</t>
  </si>
  <si>
    <t>EMV V17 17</t>
  </si>
  <si>
    <t>David CRESSON</t>
  </si>
  <si>
    <t>Serveur Media Agent dans l'infrastructure de Backup PCI-DSS</t>
  </si>
  <si>
    <t>vrmonaftp1</t>
  </si>
  <si>
    <t>Damien LAUNE- Jean-Fancois</t>
  </si>
  <si>
    <t>Serveur d'échange Password Manager de recette</t>
  </si>
  <si>
    <t>Rachid KHELIFI</t>
  </si>
  <si>
    <t>vpmonaftp1</t>
  </si>
  <si>
    <t>Infrastructure de Sauvegardes
Network Gateway pour CLU-SIA Millésime</t>
  </si>
  <si>
    <t>production</t>
  </si>
  <si>
    <t>S10</t>
  </si>
  <si>
    <t>Patché une fois dans l'année</t>
  </si>
  <si>
    <t>vpemvaxsr1</t>
  </si>
  <si>
    <t>Microsoft Windows Server 2012 R2 Standard </t>
  </si>
  <si>
    <t>S22</t>
  </si>
  <si>
    <t>vemvsym1</t>
  </si>
  <si>
    <t>vpemvaadm1 est le serveur d'administration du bunker EMV.</t>
  </si>
  <si>
    <t>Test 2</t>
  </si>
  <si>
    <t>Flux Libre</t>
  </si>
  <si>
    <t>Free Flow BOT - env TEST</t>
  </si>
  <si>
    <t>Bruno FALCONI</t>
  </si>
  <si>
    <t>Arrêt du serveur pour décommissionnement</t>
  </si>
  <si>
    <t>Décommissionner</t>
  </si>
  <si>
    <t>S08</t>
  </si>
  <si>
    <t>Test 1</t>
  </si>
  <si>
    <t>BOT-MIR/Validation/Validation Test Server 1</t>
  </si>
  <si>
    <t>Free Flow BOT - env PROD</t>
  </si>
  <si>
    <t xml:space="preserve">S12 </t>
  </si>
  <si>
    <t>S49</t>
  </si>
  <si>
    <t>FreeFlow : AFL BOT</t>
  </si>
  <si>
    <t>S13</t>
  </si>
  <si>
    <t>vpsupapol5</t>
  </si>
  <si>
    <t>Flux libre</t>
  </si>
  <si>
    <t>Centreon 1</t>
  </si>
  <si>
    <t>Arnaud THIERY - Rachid</t>
  </si>
  <si>
    <t>Serveur poller 5 Centreon prod</t>
  </si>
  <si>
    <t>vpaflbdwh1</t>
  </si>
  <si>
    <t>Free Flow DWH BI - env PROD</t>
  </si>
  <si>
    <t>Abdelkader MOUHLI-GHARBI / Bertrand CHAILLOUX</t>
  </si>
  <si>
    <t>--FLA13-A14-BI--</t>
  </si>
  <si>
    <t>S12</t>
  </si>
  <si>
    <t>vpaflbsta1</t>
  </si>
  <si>
    <t>vpaflgsys1</t>
  </si>
  <si>
    <t>Red Hat Enterprise Linux release 8.9 (Ootpa)</t>
  </si>
  <si>
    <t>FL BI  GeneSys Val</t>
  </si>
  <si>
    <t>BOT-MIR/Validation/Validation Image repository</t>
  </si>
  <si>
    <t>BOT-MIR/Validation/Validation RTMS server</t>
  </si>
  <si>
    <t>vibotarep1</t>
  </si>
  <si>
    <t>Pré-Prod</t>
  </si>
  <si>
    <t>Free Flow BOT - env PREPROD</t>
  </si>
  <si>
    <t>--FLA13-A14-BOT/MIR--</t>
  </si>
  <si>
    <t>S47</t>
  </si>
  <si>
    <t>--FLA13-A14-BOT--</t>
  </si>
  <si>
    <t>Rachid KHELIFI - Alexis LANGLAIT</t>
  </si>
  <si>
    <t>--FLA13-A14-TRANS/FL--</t>
  </si>
  <si>
    <t>Prevenir Dominique</t>
  </si>
  <si>
    <t>S11</t>
  </si>
  <si>
    <t>S44</t>
  </si>
  <si>
    <t>vpsupapol4</t>
  </si>
  <si>
    <t>Free Flow BOC - env PROD</t>
  </si>
  <si>
    <t>Fabrice TUNORFE</t>
  </si>
  <si>
    <t>BOC - Secure Logon</t>
  </si>
  <si>
    <t>Free Flow BOO - env PROD</t>
  </si>
  <si>
    <t>Serveur Repository Nexus</t>
  </si>
  <si>
    <t>SAP HANA Server Prod</t>
  </si>
  <si>
    <t>Benoit ANCEY ?</t>
  </si>
  <si>
    <t>Moteur de classification / Serveur GPU</t>
  </si>
  <si>
    <t>BOC/PROD/LAN Image Repository</t>
  </si>
  <si>
    <t>vpbocasec1</t>
  </si>
  <si>
    <t>BOC/PROD/SAP Convergence Charging</t>
  </si>
  <si>
    <t>FreeFlow : AFL BOC</t>
  </si>
  <si>
    <t>BOC/PROD/SAP Convergence Mediation</t>
  </si>
  <si>
    <t>BOC/PROD/SAP S4 Application Server 1</t>
  </si>
  <si>
    <t>BOC/PROD/SAP S4 Application Server 2</t>
  </si>
  <si>
    <t>BOC/PROD/SAP S4 Application Server 3</t>
  </si>
  <si>
    <t>BOC/PROD/SAP S4 Central Instance</t>
  </si>
  <si>
    <t>BOC/PROD/SAP Solution Manager</t>
  </si>
  <si>
    <t>BOO/PROD/BOO  </t>
  </si>
  <si>
    <t>BOO/PROD/Nginx 2</t>
  </si>
  <si>
    <t>--FLA13-A14-MCS/ORI/PE--</t>
  </si>
  <si>
    <t>Serveur Quorum 2 BOO de production</t>
  </si>
  <si>
    <t>BOO/PROD/Postgres SQL Master</t>
  </si>
  <si>
    <t>BOO/PROD/Postgres SQL Slave</t>
  </si>
  <si>
    <t>BOO/PROD/Jump Host</t>
  </si>
  <si>
    <t>BOO/PROD/OpenSearch 1</t>
  </si>
  <si>
    <t>BOO/PROD/OpenSearch 2</t>
  </si>
  <si>
    <t xml:space="preserve">
Red Hat Enterprise Linux release 8.10 (Ootpa)</t>
  </si>
  <si>
    <t>Serveur Nginx</t>
  </si>
  <si>
    <t>vpbocardp1</t>
  </si>
  <si>
    <t>Flux libre A13-A14 -</t>
  </si>
  <si>
    <t>Alexis LANGLAIT</t>
  </si>
  <si>
    <t>BOO/PROD/MCS/ORI </t>
  </si>
  <si>
    <t xml:space="preserve">Alexis </t>
  </si>
  <si>
    <t>vpnitardp1</t>
  </si>
  <si>
    <t>Romuald GAY</t>
  </si>
  <si>
    <t>Supervision Neurone</t>
  </si>
  <si>
    <t>Prevenir Dominique- Romain.Bernard@neurones.net</t>
  </si>
  <si>
    <t>vppeaabst3</t>
  </si>
  <si>
    <t>Free Flow SIT - env PROD</t>
  </si>
  <si>
    <t>HOARAU Ludovic</t>
  </si>
  <si>
    <t>Free Flow RCV - env PROD</t>
  </si>
  <si>
    <t>Pascal CADOT</t>
  </si>
  <si>
    <t>Demande de nouveau serveur R-110959 en attente tant qu'il aura une version Apache Log4j vulnérable</t>
  </si>
  <si>
    <t>Persistance 2 (Elasticsearch)</t>
  </si>
  <si>
    <t>Persistance 3 (Elasticsearch)</t>
  </si>
  <si>
    <t>Load Balancer 3 (HAProxy)</t>
  </si>
  <si>
    <t>BOOST 1.0 1 1.0</t>
  </si>
  <si>
    <t>Ludovic HOAREAU</t>
  </si>
  <si>
    <t>Serveur Boost pour OSAP</t>
  </si>
  <si>
    <t>S17</t>
  </si>
  <si>
    <t>S39</t>
  </si>
  <si>
    <t>vpaflarat1</t>
  </si>
  <si>
    <t>Free Flow 1</t>
  </si>
  <si>
    <t>BLOMMAERS-ext Charles</t>
  </si>
  <si>
    <t>Serveur HTP 1 de Prod - Pas de SnapShot</t>
  </si>
  <si>
    <t> Christian VONGSAVANH - JF</t>
  </si>
  <si>
    <t>vvpeaabst3</t>
  </si>
  <si>
    <t>Serveur de Test BOOST</t>
  </si>
  <si>
    <t>Free Flow BOC - env PREPROD</t>
  </si>
  <si>
    <t>SAP HANA Server</t>
  </si>
  <si>
    <t>la duplication de la PROD - la présence d’un DBA est requise, et cela doit être validé par les personnes dans la liste Fabrice ...</t>
  </si>
  <si>
    <t>BOC/PROD/SAP Router. Attention a la montée de version Kernel (Voir contenu du fichier /etc/yum.conf  si le Kernel est Exclus)"</t>
  </si>
  <si>
    <t>Serveur Quorum Postgres - Attention apres le reboot ca saute le dossier postegre / Check service : sudo systemctl status pgpool.service</t>
  </si>
  <si>
    <t>BOO/PROD/moteur OCR 
Attention a la montée de version Kernel (Voir contenu du fichier /etc/yum.conf  si le Kernel est Exclus)</t>
  </si>
  <si>
    <t>Gestion</t>
  </si>
  <si>
    <t>Gestion site institutionnel 1</t>
  </si>
  <si>
    <t>Arnaud MEILLON</t>
  </si>
  <si>
    <t>S21</t>
  </si>
  <si>
    <t>18/11/2025 - 16/12/2025</t>
  </si>
  <si>
    <t>vpaiiatse2</t>
  </si>
  <si>
    <t>Microsoft Windows Server 2019 Datacenter</t>
  </si>
  <si>
    <t>TSE (AgileTime sanef) 1</t>
  </si>
  <si>
    <t>Nicolas Dessoye</t>
  </si>
  <si>
    <t>Serveur de licence TSE 2016 et 2019</t>
  </si>
  <si>
    <t>AgileTime 2.7.9</t>
  </si>
  <si>
    <t>Damir MARTINKOVIC</t>
  </si>
  <si>
    <t>Gestion des temps et activités</t>
  </si>
  <si>
    <t>BENARD Nadine- Exclure la MAJ KMOD ASM</t>
  </si>
  <si>
    <t>AgileTime - Sapn 1</t>
  </si>
  <si>
    <t>Serveur de Production Rebond TSE/RDP pour AgileTime</t>
  </si>
  <si>
    <t>Serveur Web Self Service pour AgileTime en Production</t>
  </si>
  <si>
    <t>vpechatre1</t>
  </si>
  <si>
    <t>TALEND IS Professional Edition - Named User 1</t>
  </si>
  <si>
    <t>Jean-francois CRABS</t>
  </si>
  <si>
    <t>Talend - Remote Engine 1</t>
  </si>
  <si>
    <t>Antoine Dufour</t>
  </si>
  <si>
    <t>vpechatre2</t>
  </si>
  <si>
    <t>Talend - Remote Engine 2</t>
  </si>
  <si>
    <t>vpechatre3</t>
  </si>
  <si>
    <t>Talend - Remote Engine 3</t>
  </si>
  <si>
    <t>vpechatre4</t>
  </si>
  <si>
    <t>Talend - Remote Engine 4</t>
  </si>
  <si>
    <t>Trafic</t>
  </si>
  <si>
    <t>Microsesame</t>
  </si>
  <si>
    <t>Dany CARON</t>
  </si>
  <si>
    <t>Serveur Contrôle d'Accès Ouest (SAPN)</t>
  </si>
  <si>
    <t>Prevenir PCT</t>
  </si>
  <si>
    <t>vrgesbref1</t>
  </si>
  <si>
    <t>MIRA</t>
  </si>
  <si>
    <t>20/10/2025 - 17/11/2025- 18/12/2025</t>
  </si>
  <si>
    <t>vpgesbref1</t>
  </si>
  <si>
    <t>Cedric PREVOT</t>
  </si>
  <si>
    <t>29/09/2025 - 19/11/2025- 16/12/2025</t>
  </si>
  <si>
    <t>Damir MARTINKOVIC  /JF</t>
  </si>
  <si>
    <t>procédure  lors des reboot:
1 ré ouvrir une session en tse admxfb
2 faire le montage suivant   \\vpagtatse1\PartagePlanning   avec le compte  sanef\admxfb
 3 re vérifier les job $U</t>
  </si>
  <si>
    <t>vrdsiadep2</t>
  </si>
  <si>
    <t>Infrastructure</t>
  </si>
  <si>
    <t>Red Hat Enterprise Linux release 9.6</t>
  </si>
  <si>
    <t>Nextcloud 25.0.1.1</t>
  </si>
  <si>
    <t>Nicolas DESSOYE</t>
  </si>
  <si>
    <t>VM de dépôt de recette pour échange de fichiers via Nextcloud</t>
  </si>
  <si>
    <t>Décommissionner - objectif atteint</t>
  </si>
  <si>
    <t>vrsatapcp1</t>
  </si>
  <si>
    <t>Systel télécom (PCVue) v1 1</t>
  </si>
  <si>
    <t>supervision des alarmes techniques des sites télécoms &amp; péages</t>
  </si>
  <si>
    <t>S05</t>
  </si>
  <si>
    <t>S40</t>
  </si>
  <si>
    <t>Microsoft Windows Server 2019 Standard</t>
  </si>
  <si>
    <t>POC CyberArk 1</t>
  </si>
  <si>
    <t>Sophie TONNOIR- Joel CAVE</t>
  </si>
  <si>
    <t>Bastion CyberArk</t>
  </si>
  <si>
    <t>S06</t>
  </si>
  <si>
    <t>S41</t>
  </si>
  <si>
    <t>Red Hat Enterprise Linux Server release 7.9 (Maipo)</t>
  </si>
  <si>
    <t>Ancien nom spaiiadep1</t>
  </si>
  <si>
    <t>vpsatatse1</t>
  </si>
  <si>
    <t>S09</t>
  </si>
  <si>
    <t>S43</t>
  </si>
  <si>
    <t>vpsatbarc1</t>
  </si>
  <si>
    <t>vpsatbfra2</t>
  </si>
  <si>
    <t>vpecmardp1</t>
  </si>
  <si>
    <t>SCCM MECM</t>
  </si>
  <si>
    <t>Aymeric TRON/ Olivier BILLARD</t>
  </si>
  <si>
    <t>VM d'Admin ou de rebond pour administrer la solution MECM Métier</t>
  </si>
  <si>
    <t>16/10/2025 - 25/11/2025</t>
  </si>
  <si>
    <t>Joel/Sophie</t>
  </si>
  <si>
    <t>splunk 1</t>
  </si>
  <si>
    <t>Joel CAVE</t>
  </si>
  <si>
    <t>spemvalog1 est le serveur de Gestion des logs (splunk)</t>
  </si>
  <si>
    <t>sppeaanvr30</t>
  </si>
  <si>
    <t>Gestion Vidéo NVR 1</t>
  </si>
  <si>
    <t>Christophe DEWILDE</t>
  </si>
  <si>
    <t>Ecart 1 heure - Validation de bascule avec christophe avant de passer au suivant</t>
  </si>
  <si>
    <t>01/10/2025 - 24/11/2025</t>
  </si>
  <si>
    <t>sppeaanvr31</t>
  </si>
  <si>
    <t>sppeaanvr32</t>
  </si>
  <si>
    <t>sppeaanvr33</t>
  </si>
  <si>
    <t>Gestion Vidéo de Buchelay</t>
  </si>
  <si>
    <t>S07</t>
  </si>
  <si>
    <t>S42</t>
  </si>
  <si>
    <t>Gestion Vidéo de Beuzeville</t>
  </si>
  <si>
    <t>Gestion Vidéo de Bourneville</t>
  </si>
  <si>
    <t>Gestion Vidéo de Dozulé</t>
  </si>
  <si>
    <t>Gestion Vidéo de Heudebouville</t>
  </si>
  <si>
    <t>Gestion Vidéo de Incarville</t>
  </si>
  <si>
    <t>Gestion Vidéo de Montesson</t>
  </si>
  <si>
    <t>Gestion Vidéo de Quetteville</t>
  </si>
  <si>
    <t>vrvidanvr2</t>
  </si>
  <si>
    <t>Logiciel gestion vidéo 1</t>
  </si>
  <si>
    <t>Serveur NVR pour les Sites Sensibles</t>
  </si>
  <si>
    <t>srlogbels2</t>
  </si>
  <si>
    <t>Red Hat Enterprise Linux release 9.6 (Plow)</t>
  </si>
  <si>
    <t>ElasticSearch 8</t>
  </si>
  <si>
    <t>Olivier GARCIN / Frederic GRAFFAGNINO</t>
  </si>
  <si>
    <t>01/10/2025 - 27/11/2026</t>
  </si>
  <si>
    <t>srlogbels1</t>
  </si>
  <si>
    <t>Red Hat Enterprise Linux 8 (64-bit)</t>
  </si>
  <si>
    <t>Thierry BENNE</t>
  </si>
  <si>
    <t>VM du Tier 0</t>
  </si>
  <si>
    <t>vpiadavcs1</t>
  </si>
  <si>
    <t>VCENTER Server Standard 1</t>
  </si>
  <si>
    <t>srdsiabkp1</t>
  </si>
  <si>
    <t>Gestion sauvegarde 1</t>
  </si>
  <si>
    <t>vpvsampci1</t>
  </si>
  <si>
    <t>Red Hat Enterprise Linux release 8.6 (Ootpa)</t>
  </si>
  <si>
    <t>Infrastructure de Sauvegardes</t>
  </si>
  <si>
    <t>vpvsampci2</t>
  </si>
  <si>
    <t>vpvsaasia2</t>
  </si>
  <si>
    <t>14/10/2025 - 25/11/2025</t>
  </si>
  <si>
    <t>vpvsaasic1</t>
  </si>
  <si>
    <t>vpvsaasic2</t>
  </si>
  <si>
    <t>vpvsaasia1</t>
  </si>
  <si>
    <t>vpngwasia1</t>
  </si>
  <si>
    <t>13/10/2025 - 25/11/2025</t>
  </si>
  <si>
    <t>vpngwasia2</t>
  </si>
  <si>
    <t>vpngwasic1</t>
  </si>
  <si>
    <t>vpngwasic2</t>
  </si>
  <si>
    <t>vrdsibetc1</t>
  </si>
  <si>
    <t>Gestion Postgres 1</t>
  </si>
  <si>
    <t>Frédéric GRAFFAGNINO</t>
  </si>
  <si>
    <t>Serveur de recette ETCD</t>
  </si>
  <si>
    <t>Nadine- Thomas</t>
  </si>
  <si>
    <t>23/09/2025 - 27/11/2025</t>
  </si>
  <si>
    <t>vddsiaito1</t>
  </si>
  <si>
    <t>ITOP 2.6</t>
  </si>
  <si>
    <t>BOULARD Cedric - Arnaud Meillon - Olivier Garcin</t>
  </si>
  <si>
    <t>Serveur Itop DEV - en cours de Decomm</t>
  </si>
  <si>
    <t>vrdsiaito1</t>
  </si>
  <si>
    <t>Serveur Itop Recette</t>
  </si>
  <si>
    <t>25/09/2025 - 16/02/2025</t>
  </si>
  <si>
    <t>vodsiaito1</t>
  </si>
  <si>
    <t>Serveur Itop PréProd</t>
  </si>
  <si>
    <t>25/09/2025 - 17/12/2025</t>
  </si>
  <si>
    <t>vpdsiaito1</t>
  </si>
  <si>
    <t>Implementation</t>
  </si>
  <si>
    <t>ITOP 2.7</t>
  </si>
  <si>
    <t>Serveur Itop de production</t>
  </si>
  <si>
    <t>vpdsiacol1</t>
  </si>
  <si>
    <t>Red Hat Enterprise Linux release 8.10</t>
  </si>
  <si>
    <t>Collecte Serveur 1</t>
  </si>
  <si>
    <t>27/10/2025 - 04/12/2025</t>
  </si>
  <si>
    <t>vpdsiadep1</t>
  </si>
  <si>
    <t>Nextcloud 31.0.7</t>
  </si>
  <si>
    <t xml:space="preserve"> Nicolas DESSOYE</t>
  </si>
  <si>
    <t>VM de dépôt de Production pour échange de fichiers via Nextcloud</t>
  </si>
  <si>
    <t>23/09/2025- 18/11/2025</t>
  </si>
  <si>
    <t>vpdsiakib1</t>
  </si>
  <si>
    <t>Elastic search 1</t>
  </si>
  <si>
    <t>Serveur Kibana Monitoring de prod</t>
  </si>
  <si>
    <t>11/09/2025 - 01/12/2025</t>
  </si>
  <si>
    <t>vpdsiarad1</t>
  </si>
  <si>
    <t>Radius 1</t>
  </si>
  <si>
    <t>Arnaud THIERY</t>
  </si>
  <si>
    <t>Serveur Radius de Production</t>
  </si>
  <si>
    <t>vpdsiarad2</t>
  </si>
  <si>
    <t>Serveur Radius Production 2</t>
  </si>
  <si>
    <t>vpdsiasaf1</t>
  </si>
  <si>
    <t xml:space="preserve">Serveurs Safenet de production </t>
  </si>
  <si>
    <t>vpdsiasaf2</t>
  </si>
  <si>
    <t>Serveurs Safenet de production 2</t>
  </si>
  <si>
    <t>vpdsibels1</t>
  </si>
  <si>
    <t>Serveur ELK Monitoring de prod</t>
  </si>
  <si>
    <t>09/09/2025 - 01/12/2025</t>
  </si>
  <si>
    <t>vpdsibels2</t>
  </si>
  <si>
    <t>vpdsibpmm1</t>
  </si>
  <si>
    <t>PostgreSQL 15</t>
  </si>
  <si>
    <t>Serveur Patroni PMM de Prod</t>
  </si>
  <si>
    <t>vpdsibquo1</t>
  </si>
  <si>
    <t> Serveur Quorum Monitoring ELK de prod</t>
  </si>
  <si>
    <t>vpdsigrid1</t>
  </si>
  <si>
    <t>Grid control 12</t>
  </si>
  <si>
    <t>Serveur Grid Control ODA de Production</t>
  </si>
  <si>
    <t>vpdsismtp2</t>
  </si>
  <si>
    <t>postfix</t>
  </si>
  <si>
    <t>Serveur SMTP Relay Prod 2</t>
  </si>
  <si>
    <t>25/11/2025 - 18/12/2025 - 23/12/2025</t>
  </si>
  <si>
    <t>vpdsismtp1</t>
  </si>
  <si>
    <t>Serveur SMTP relay Prod 1</t>
  </si>
  <si>
    <t>26/11/2025 - 18/12/2025 - 23/12/2025</t>
  </si>
  <si>
    <t>vrlogakib1</t>
  </si>
  <si>
    <t> Puits de logs - Serveur Kibana</t>
  </si>
  <si>
    <t xml:space="preserve"> 01/10/2025 - 26/11/2025</t>
  </si>
  <si>
    <t>vrlogbels1</t>
  </si>
  <si>
    <t>Puits de logs - Serveur 1 Elastic</t>
  </si>
  <si>
    <t>vrlogbels2</t>
  </si>
  <si>
    <t>Puits de logs - Serveur 2 Elastic</t>
  </si>
  <si>
    <t>vrlogbquo1</t>
  </si>
  <si>
    <t>Puit de logs - Serveur Quorum</t>
  </si>
  <si>
    <t>vrresardp1</t>
  </si>
  <si>
    <t>Controleur de Domaine 1</t>
  </si>
  <si>
    <t xml:space="preserve"> Alexandre Champy -  Pascal Lefebvre.</t>
  </si>
  <si>
    <t>VM d'administration des équipements réseau de recette.</t>
  </si>
  <si>
    <t>30/09/2025- 16/12/2025</t>
  </si>
  <si>
    <t>vrechaetl1</t>
  </si>
  <si>
    <t>Talaxie - Studio de dev ETL 1</t>
  </si>
  <si>
    <t xml:space="preserve">Antoine Dufour </t>
  </si>
  <si>
    <t>serveurs de recette 1 pour l'exécution des jobs Talaxie</t>
  </si>
  <si>
    <t>Prevenir Antoine Dufour avant le redemarrage</t>
  </si>
  <si>
    <t xml:space="preserve"> 01/10/2025- 17/12/2025</t>
  </si>
  <si>
    <t>vrechaetl2</t>
  </si>
  <si>
    <t>serveurs de recette 2 pour l'exécution des jobs Talaxie</t>
  </si>
  <si>
    <t>vrechbetl1</t>
  </si>
  <si>
    <t>EtlTool - ordonnanceur 1</t>
  </si>
  <si>
    <t>L'ordonnanceur EtlTool</t>
  </si>
  <si>
    <t>vpechaetl1</t>
  </si>
  <si>
    <t>Antoine Dufour - Nicolas DESSOYE</t>
  </si>
  <si>
    <t>serveurs de production 1 pour l'exécution des jobs Talaxie</t>
  </si>
  <si>
    <t>30/09/2025 - 26/11/2025</t>
  </si>
  <si>
    <t>vpechaetl2</t>
  </si>
  <si>
    <t>serveurs de production 2 pour l'exécution des jobs Talaxie</t>
  </si>
  <si>
    <t>vpechaetl3</t>
  </si>
  <si>
    <t>serveurs de production 3 pour l'exécution des jobs Talaxie</t>
  </si>
  <si>
    <t>vpechaetl4</t>
  </si>
  <si>
    <t>serveurs de production pour l'exécution des jobs Talaxie</t>
  </si>
  <si>
    <t>vpechbetl1</t>
  </si>
  <si>
    <t>L'ordonnanceur EtlTool pour les echanges</t>
  </si>
  <si>
    <t>vrgawagtw1</t>
  </si>
  <si>
    <t xml:space="preserve">
GoAnyWhere 7.7.1</t>
  </si>
  <si>
    <t>Serveur de Gateway de recette MFT</t>
  </si>
  <si>
    <t>vrgawamft1</t>
  </si>
  <si>
    <t>GoAnyWhere 7.7.1</t>
  </si>
  <si>
    <t>Serveur mft de recette</t>
  </si>
  <si>
    <t>vrgawbpgs1</t>
  </si>
  <si>
    <t>Serveur Postgres de recette</t>
  </si>
  <si>
    <t>vpgawagtw1</t>
  </si>
  <si>
    <t>Serveur Gateway MFT</t>
  </si>
  <si>
    <t>vpgawagtw2</t>
  </si>
  <si>
    <t>Serveur Gateway 2 de Production (DMZ)</t>
  </si>
  <si>
    <t>vpgawamft1</t>
  </si>
  <si>
    <t>Serveur MFT de Prod</t>
  </si>
  <si>
    <t>vpgawamft2</t>
  </si>
  <si>
    <t>Serveur MFT 2 de Production</t>
  </si>
  <si>
    <t>vpgawbpgs1</t>
  </si>
  <si>
    <t>Serveur MFT postgres Prod</t>
  </si>
  <si>
    <t>vppciagtw1</t>
  </si>
  <si>
    <t>Serveur MFT Gateway de Prod EMV</t>
  </si>
  <si>
    <t>vppciamft1</t>
  </si>
  <si>
    <t>Serveur MFT de Prod EMV</t>
  </si>
  <si>
    <t>vppixbams1</t>
  </si>
  <si>
    <t>supervision pct TOPS</t>
  </si>
  <si>
    <t>FONTAINE Fabien - Geoffrey arnould</t>
  </si>
  <si>
    <t>Infra Pixys (Mur d'images au PCT : base de données AMS</t>
  </si>
  <si>
    <t>AMS1 + TSF1 matin
 Informer PCT +fabien Fontaine + Patrick Vengadassalame</t>
  </si>
  <si>
    <t>New</t>
  </si>
  <si>
    <t>vppixatsf1</t>
  </si>
  <si>
    <t>Infra Pixys (Mur d'images au PCT : application TSF</t>
  </si>
  <si>
    <t>vppixbams2</t>
  </si>
  <si>
    <t xml:space="preserve"> AMS2 + TSF2 Apres-midi 
 Informer PCT +fabien Fontaine + Patrick Vengadassalame</t>
  </si>
  <si>
    <t>vppixatsf2</t>
  </si>
  <si>
    <t xml:space="preserve"> AMS2 + TSF2 Apres-midi 
Informer PCT +fabien Fontaine + Patrick Vengadassalame</t>
  </si>
  <si>
    <t>vrpwdahap1</t>
  </si>
  <si>
    <t>EGRET Julien</t>
  </si>
  <si>
    <t>QUEST  One Password Manager 1</t>
  </si>
  <si>
    <t>vrpwdapod1</t>
  </si>
  <si>
    <t>vppwdahap1</t>
  </si>
  <si>
    <t>VM Frontend HAProxy Prod PWD Manager</t>
  </si>
  <si>
    <t>attentiion a la VIP - éteindre le service haproxy avec systemd avant la màj et reboot. Suivre le DIN pour les actions de la partie mise à jour.</t>
  </si>
  <si>
    <t>vppwdahap2</t>
  </si>
  <si>
    <t>vppwdapod1</t>
  </si>
  <si>
    <t>VM Application Podman Prod PWD Manager</t>
  </si>
  <si>
    <t>Attention au conteneurPodman - éteindre podman à l'aide de la commande: 'lockpass stop' (en root) avant màj et reboot. Vérifier que le pod est fonctionnel après le reboot.</t>
  </si>
  <si>
    <t>vppwdapod2</t>
  </si>
  <si>
    <t>VM Application Podman 2 Prod PWD Manager</t>
  </si>
  <si>
    <t>vppwdbsql1</t>
  </si>
  <si>
    <t>VM BDD MySQL Prod PWD Manager</t>
  </si>
  <si>
    <t>éteindre le service mariadb avec systemd avant la màj et reboot.</t>
  </si>
  <si>
    <t>vrdsibetc2</t>
  </si>
  <si>
    <t>Serveur de recette ETCD 2</t>
  </si>
  <si>
    <t> Nadine - Cedric</t>
  </si>
  <si>
    <t>23/09/2025 - 26/11/2025</t>
  </si>
  <si>
    <t>vrdsibetc3</t>
  </si>
  <si>
    <t>Serveur de recette ETCD Quorum</t>
  </si>
  <si>
    <t>vrdsismtp1</t>
  </si>
  <si>
    <t>Puits de logs - Serveur Kibana</t>
  </si>
  <si>
    <t>29/09/2025 - 24/11/2025</t>
  </si>
  <si>
    <t>vrdsismtp2</t>
  </si>
  <si>
    <t>Puits de logs - serveur 1 Elastic</t>
  </si>
  <si>
    <t>Gestion Pki 1</t>
  </si>
  <si>
    <t>Serveur pki - Serveur eteint</t>
  </si>
  <si>
    <t>vpiadapki1</t>
  </si>
  <si>
    <t>VM du Tier 0 Serveur eteint</t>
  </si>
  <si>
    <t>Sophie TONNOIR</t>
  </si>
  <si>
    <t>Bastion Cyberark 1</t>
  </si>
  <si>
    <t>vpdecasas4</t>
  </si>
  <si>
    <t>Red Hat Enterprise Linux Server release 7.4 (Maipo)</t>
  </si>
  <si>
    <t>SAS 1</t>
  </si>
  <si>
    <t>Extension de licence</t>
  </si>
  <si>
    <t xml:space="preserve"> décommisionné fin d'année</t>
  </si>
  <si>
    <t>Expo indirecte</t>
  </si>
  <si>
    <t>vpdecasas5</t>
  </si>
  <si>
    <t>vpdecasas6</t>
  </si>
  <si>
    <t>vpdecasas7</t>
  </si>
  <si>
    <t>vpdecasas8</t>
  </si>
  <si>
    <t>vpexpbdech1</t>
  </si>
  <si>
    <t xml:space="preserve">Red Hat Enterprise Linux Server 7 (7.9)
</t>
  </si>
  <si>
    <t>Gestion de déchets</t>
  </si>
  <si>
    <t>Antoine DUFOUR</t>
  </si>
  <si>
    <t>vrcybarad1</t>
  </si>
  <si>
    <t>Serveur Radius MFA de recette</t>
  </si>
  <si>
    <t>vpsamaext1</t>
  </si>
  <si>
    <t xml:space="preserve">Microsoft Windows Server 2022 Standard </t>
  </si>
  <si>
    <t>SAM - Gestion des Actifs Logiciels 1</t>
  </si>
  <si>
    <t>Serveur de Production - SAM Snow Extender en DMZ
Solution Flexera</t>
  </si>
  <si>
    <t>vrcybapsp1</t>
  </si>
  <si>
    <t>Red Hat Enterprise Linux 9.6</t>
  </si>
  <si>
    <t>CyberArk 1</t>
  </si>
  <si>
    <t>Sophie TENNOIR</t>
  </si>
  <si>
    <t>Serveur Cyberark PSP de recette</t>
  </si>
  <si>
    <t>31/10/2025 - 18/11/2025</t>
  </si>
  <si>
    <t>vrcybapsp2</t>
  </si>
  <si>
    <t>vrrpaangx1</t>
  </si>
  <si>
    <t>Péage</t>
  </si>
  <si>
    <t>Référentiel Péage A150 Albéa 1</t>
  </si>
  <si>
    <t>10/09/2025 - 01/12/2025</t>
  </si>
  <si>
    <t>vrrpnangx1</t>
  </si>
  <si>
    <t>Référentiel Péage Sanef 1</t>
  </si>
  <si>
    <t>ODA Oracle de production</t>
  </si>
  <si>
    <t>vrrpsangx1</t>
  </si>
  <si>
    <t>vprpaangx1</t>
  </si>
  <si>
    <t>Référentiel Péage SAPN serveur nginx</t>
  </si>
  <si>
    <t>27/10/2025 - 02/12/2025</t>
  </si>
  <si>
    <t>vprpsangx1</t>
  </si>
  <si>
    <t>Référentiel Péage SANEF - nginx</t>
  </si>
  <si>
    <t>vprpnangx1</t>
  </si>
  <si>
    <t>Référentiel Péage SAPN</t>
  </si>
  <si>
    <t>vrdsiaadg1</t>
  </si>
  <si>
    <t xml:space="preserve">
Microsoft Windows Server 2022 Standard</t>
  </si>
  <si>
    <t>AD Manager plus 1</t>
  </si>
  <si>
    <t>AD Manager Plus de l'AD Recette</t>
  </si>
  <si>
    <t>19/11/2025 - 24/11/2025</t>
  </si>
  <si>
    <t>vpresardp1</t>
  </si>
  <si>
    <t>Gestion switch 1</t>
  </si>
  <si>
    <t>VM d'administration des équipements réseau de Production.</t>
  </si>
  <si>
    <t>vpresardp2</t>
  </si>
  <si>
    <t>vpsicapol1</t>
  </si>
  <si>
    <t xml:space="preserve">
Centreon 1</t>
  </si>
  <si>
    <t>Serveur Poller Centreon SIC</t>
  </si>
  <si>
    <t>SVP sanef 1</t>
  </si>
  <si>
    <t>Freddy LINET / Olivier LHOMME / MAHDAVI Alexis</t>
  </si>
  <si>
    <t>SVP Gare Sanef -Decomm &gt; Flux libre</t>
  </si>
  <si>
    <t>S15</t>
  </si>
  <si>
    <t>S37</t>
  </si>
  <si>
    <t>SVP Gare SANEF - décomm</t>
  </si>
  <si>
    <t xml:space="preserve">SVP Gare SANEF - Decomm </t>
  </si>
  <si>
    <t>SVP Gare SAPN - Decomm</t>
  </si>
  <si>
    <t>S38</t>
  </si>
  <si>
    <t>SVP Gare SANEF - Decomm</t>
  </si>
  <si>
    <t>Cleo - CRM V2 8.01.100 SP3</t>
  </si>
  <si>
    <t>Philippe GANDIL</t>
  </si>
  <si>
    <t>Les pj (à destination de cléo) des formulaires de contact du site web sont stockées sur ce serveur web.-Decomm</t>
  </si>
  <si>
    <t>vrosapkib1</t>
  </si>
  <si>
    <t>OSAP 1.0</t>
  </si>
  <si>
    <t>Serveur Kibana Osap de recette</t>
  </si>
  <si>
    <t>25/09/2025 - 01/12/2025</t>
  </si>
  <si>
    <t>vposapkib1</t>
  </si>
  <si>
    <t>Serveur Kibana OSAP Prod</t>
  </si>
  <si>
    <t>25/09/2025 - 02/12/2025</t>
  </si>
  <si>
    <t>ADV-U facturation sanef 1.29g</t>
  </si>
  <si>
    <t>Serveur applicatif ADV- Il faut quelqu'un de l'equipe de JF</t>
  </si>
  <si>
    <t>HNO 7H15 ou 19H ;L'agence qui vend les badges de péage ferme à 19h.</t>
  </si>
  <si>
    <t>vradvangx1</t>
  </si>
  <si>
    <t>Interface API REST pour ERP5 1</t>
  </si>
  <si>
    <t>vpadvangx1</t>
  </si>
  <si>
    <t>vrpeaakib1</t>
  </si>
  <si>
    <t>Serveur Ngnix de recette Référentiel Péage SANEF</t>
  </si>
  <si>
    <t>OSAP</t>
  </si>
  <si>
    <t>Jean-François CRABS / Olivier LHOMME</t>
  </si>
  <si>
    <t>Serveur OSAP Applicatif PROD</t>
  </si>
  <si>
    <t>eReport 1</t>
  </si>
  <si>
    <t>Laurent DELCOUR</t>
  </si>
  <si>
    <t>S02</t>
  </si>
  <si>
    <t>S23</t>
  </si>
  <si>
    <t>vpameasxt1</t>
  </si>
  <si>
    <t>Sextan 3.0</t>
  </si>
  <si>
    <t>Serveur Amelie Sextan 1</t>
  </si>
  <si>
    <t>vpameasxt2</t>
  </si>
  <si>
    <t>Serveur Amelie Sextan</t>
  </si>
  <si>
    <t>vpameasxt3</t>
  </si>
  <si>
    <t>Serveur Amelie Sextan 3</t>
  </si>
  <si>
    <t>vpameasxt4</t>
  </si>
  <si>
    <t>Serveur Amelie Sextan 4</t>
  </si>
  <si>
    <t>vrpatbl2r2</t>
  </si>
  <si>
    <t>L2R 1</t>
  </si>
  <si>
    <t>Thierry UNIMON</t>
  </si>
  <si>
    <t>Serveur Référentiel Péage ALBEA nginx</t>
  </si>
  <si>
    <t>29/09/2025 - 04/12/2025</t>
  </si>
  <si>
    <t>vrpatbl2r3</t>
  </si>
  <si>
    <t>SI PATRIMOINE 1.0</t>
  </si>
  <si>
    <t>Serveur Nginx de recette Référentiel Péage SAPN</t>
  </si>
  <si>
    <t>Patch SI Patrimoine en meme temps que ISIS/FENIX
C'est l'applicatif et la base de données. ça évite de couper le service 2 fois dans la journée.</t>
  </si>
  <si>
    <t>28/09/2025 - 04/12/2025</t>
  </si>
  <si>
    <t>vrameakfk1</t>
  </si>
  <si>
    <t>Amelie</t>
  </si>
  <si>
    <t>Serveur Kafka - Amelie</t>
  </si>
  <si>
    <t>vrameakfk2</t>
  </si>
  <si>
    <t>vrameakfk3</t>
  </si>
  <si>
    <t>vrameaquo1</t>
  </si>
  <si>
    <t>vpameahtp1</t>
  </si>
  <si>
    <t>Laurent DELCOUR / Olivier GARCIN</t>
  </si>
  <si>
    <t>Serveur HTP 1 Amelie de Prod - Pas de SnapShot ca verrouille VMDK - appliquer procedure de bascule package</t>
  </si>
  <si>
    <t>Bascule des packages ServiceGuard</t>
  </si>
  <si>
    <t>vpameahtp2</t>
  </si>
  <si>
    <t>Serveur HTP 2 Amelie de Prod - Pas de SnapShot ca verrouille VMDK - appliquer procedure de bascule package</t>
  </si>
  <si>
    <t>vpameakfk1</t>
  </si>
  <si>
    <t xml:space="preserve">Serveur Kafka 1 Amelie de Prod - </t>
  </si>
  <si>
    <t>Attendre que c'est ok avant de passer au 2</t>
  </si>
  <si>
    <t>vpameakfk2</t>
  </si>
  <si>
    <t>Serveur Kafka 2 Amelie de Prod - Recette avant</t>
  </si>
  <si>
    <t>vpameakfq1</t>
  </si>
  <si>
    <t>vpameaquo1</t>
  </si>
  <si>
    <t>Serveur Quorum Kafka Amelie Prod - Recette Avant</t>
  </si>
  <si>
    <t>vpameapmv1</t>
  </si>
  <si>
    <t>MIVISU PMV 1?</t>
  </si>
  <si>
    <t>AMELIE - PMV Environnement SIC
Loi LPM - PAs de Snap ca verrouille VMDK - Voir Procedure de bascule Package</t>
  </si>
  <si>
    <t>Prevenance PCT - Bascule des packages ServiceGuard vers PMV2 Avant de patcher le PMV1</t>
  </si>
  <si>
    <t>vpameapmv2</t>
  </si>
  <si>
    <t>vpsicardp1</t>
  </si>
  <si>
    <t>VM de rebond</t>
  </si>
  <si>
    <t>Prevenance PCT</t>
  </si>
  <si>
    <t>spsicaquo1</t>
  </si>
  <si>
    <t> Prevenance PCT</t>
  </si>
  <si>
    <t>vrdataapp1</t>
  </si>
  <si>
    <t>Gestion des DATI 1</t>
  </si>
  <si>
    <t>Serveur de recette DATI</t>
  </si>
  <si>
    <t>30/10/2025 - 22/12/2025</t>
  </si>
  <si>
    <t>vrdatafrt1</t>
  </si>
  <si>
    <t>vpsicamic1</t>
  </si>
  <si>
    <t>microsesame</t>
  </si>
  <si>
    <t>CARON Dany</t>
  </si>
  <si>
    <t>15/10/2025 - 01/12/2025</t>
  </si>
  <si>
    <t>Red Hat Enterprise Linux Server 7 (7.9)</t>
  </si>
  <si>
    <t xml:space="preserve"> Serveur DATI</t>
  </si>
  <si>
    <t>Faire la recette avant - Extension de licence</t>
  </si>
  <si>
    <t>vrtrabpxp1</t>
  </si>
  <si>
    <t>PX-Prévia 1</t>
  </si>
  <si>
    <t>Fabien FONTAINE</t>
  </si>
  <si>
    <t>vpodabquo1</t>
  </si>
  <si>
    <t xml:space="preserve">
Red Hat Enterprise Linux release 9.6 (Plow)</t>
  </si>
  <si>
    <t>Oracle 19 (12.2.0.3)</t>
  </si>
  <si>
    <t>Serveur Quorum ODA</t>
  </si>
  <si>
    <t>vptrabmut1</t>
  </si>
  <si>
    <t>Oracle Linux 8 (8.10)</t>
  </si>
  <si>
    <t>Instance Db systeme</t>
  </si>
  <si>
    <t>vptrabmut2</t>
  </si>
  <si>
    <t>Instant_Client_Oracle 19</t>
  </si>
  <si>
    <t>vptrabmut3</t>
  </si>
  <si>
    <t>ODA dbsysteme</t>
  </si>
  <si>
    <t>vptrabmut4</t>
  </si>
  <si>
    <t>"vipName": "vptrabmut4-vip",
"vipAddress": "10.41.40.223"</t>
  </si>
  <si>
    <t>vppmrames1</t>
  </si>
  <si>
    <t>Gestion Radio 3RP 1</t>
  </si>
  <si>
    <t>vpdataapp1</t>
  </si>
  <si>
    <t>Serveur applicatif DATI de prod</t>
  </si>
  <si>
    <t>vpdatafrt1</t>
  </si>
  <si>
    <t>Serveur Front DATI de prod</t>
  </si>
  <si>
    <t>vpdsibarc1</t>
  </si>
  <si>
    <t>Outillage de l'architecture 1</t>
  </si>
  <si>
    <t>Arnaud Thierry</t>
  </si>
  <si>
    <t>Serveur d'outillage d'architecture Ioda de production</t>
  </si>
  <si>
    <t>vppcmardp1</t>
  </si>
  <si>
    <t>vpsecausb1</t>
  </si>
  <si>
    <t>Ubuntu</t>
  </si>
  <si>
    <t>VM de l'infra station Blanche
Qui permet aux utilisateurs de récupérer le contenu de leur clé USB à distance.
Via la page :
https://usbprotection.sanef.fr</t>
  </si>
  <si>
    <t>Jupyter HUB pour l'équipe Innovation/Data Science.</t>
  </si>
  <si>
    <t>11/06/2025 - 04/09/2025</t>
  </si>
  <si>
    <t>inside.exe dans</t>
  </si>
  <si>
    <t>15/07/2025- 26/08/2025</t>
  </si>
  <si>
    <t>Serveur de recette SAS Viya</t>
  </si>
  <si>
    <t>Ludovic LE BRETON - Ordre de redemarrage 1 en suite 5 ensuite 2 et enfin 3 et 4 e meme temps / ecart de 15minutes</t>
  </si>
  <si>
    <t>16/07/2025 - 01/09/2025 - 17/11/2025</t>
  </si>
  <si>
    <t>vrpbiadgw1</t>
  </si>
  <si>
    <t>15/07/2025 - 07/08/2025</t>
  </si>
  <si>
    <t>vpemvatse1</t>
  </si>
  <si>
    <t>Microsoft Windows Server 2022 Standard </t>
  </si>
  <si>
    <t>EMV Rebond</t>
  </si>
  <si>
    <t>Joël Cave</t>
  </si>
  <si>
    <t>S03</t>
  </si>
  <si>
    <t>16/01/2025 - 26/05/2025</t>
  </si>
  <si>
    <t>vpemvatse2</t>
  </si>
  <si>
    <t>Manque de droits pour corrigé le reste des Vul(Edge -Vmwaretools...)</t>
  </si>
  <si>
    <t>19/06/2025 - 14/10/2025</t>
  </si>
  <si>
    <t>Infrastructure de Backup Commvault - VM de rebond PCI-DSS - Rôles: Console WEB (admin COMMVAULT) + Client lourd COMMVAULT)</t>
  </si>
  <si>
    <t>05/02/2025 - 26/05/2025</t>
  </si>
  <si>
    <t>Serveur CommServ Prod dans l'infrastructure de Backup PCI-DSS</t>
  </si>
  <si>
    <t>03/02/2025 - 26/05/2025</t>
  </si>
  <si>
    <t>Serveur CommServ Standby dans l'infrastructure de Backup PCI-DSS</t>
  </si>
  <si>
    <t>vpemvawsus1</t>
  </si>
  <si>
    <t>Microsoft Windows Server 2012 R2 Standard</t>
  </si>
  <si>
    <t>Damien LAUNE</t>
  </si>
  <si>
    <t>25/02/2025 - 26/05/2025</t>
  </si>
  <si>
    <t>Serveur Centreon Central</t>
  </si>
  <si>
    <t>28/01/2025 - 17/02/2025</t>
  </si>
  <si>
    <t>22/07/2025 - 20/08/2025- 05/11/2025</t>
  </si>
  <si>
    <t>Serveur Centreon Central BDD</t>
  </si>
  <si>
    <t>Free Flow BOO - env TEST</t>
  </si>
  <si>
    <t>Développement</t>
  </si>
  <si>
    <t>Free Flow DWH BI - env DEV</t>
  </si>
  <si>
    <t>FreeFlow : AFL</t>
  </si>
  <si>
    <t>Free Flow BOC - env DEV</t>
  </si>
  <si>
    <t>Responsable de la machine:</t>
  </si>
  <si>
    <t>Responsable(s) de la machine:</t>
  </si>
  <si>
    <t>Load Balancer 1 (HAProxy) FLA13-A14-WEB</t>
  </si>
  <si>
    <t>31/01/2025 - 12/02/2025 - 19/02/2025
 24/02/2025 -19/03/2025 - 25/03/2025
29/04/2025 - 12/05/2025</t>
  </si>
  <si>
    <t>04/06/2025 - 16/06/2025 - 08/07/2025
15/09/2025 - 14/10/2025 - 05/11/2025
18/11/2025 - 01/12/2025 - 16/12/2025</t>
  </si>
  <si>
    <t>Exposition internet</t>
  </si>
  <si>
    <t>Serveur Centreon MAP</t>
  </si>
  <si>
    <t>Serveur Centreon MBI</t>
  </si>
  <si>
    <t>vvaflblog1</t>
  </si>
  <si>
    <t>Philippe  BIDEONDO</t>
  </si>
  <si>
    <t>FL/Validation/FL Log Central</t>
  </si>
  <si>
    <t>Free Flow DWH BI - env TEST</t>
  </si>
  <si>
    <t>viaflbdwh1</t>
  </si>
  <si>
    <t>Free Flow DWH BI - env PREPROD</t>
  </si>
  <si>
    <t>viaflbsta1</t>
  </si>
  <si>
    <t>Serveur SMTP AFL</t>
  </si>
  <si>
    <t>Free Flow BOC - env TEST</t>
  </si>
  <si>
    <t xml:space="preserve">
Flux libre A13-A14</t>
  </si>
  <si>
    <t>vvbocarep1</t>
  </si>
  <si>
    <t>BOC/VAL/LAN Image Repository</t>
  </si>
  <si>
    <t>vvbocasec1</t>
  </si>
  <si>
    <t>BOC/Test &amp; formation/SAP Secure Login</t>
  </si>
  <si>
    <t>Serveur de base SAP Hana</t>
  </si>
  <si>
    <t>SAP Convergence Charging</t>
  </si>
  <si>
    <t>SAP Convergence Mediation</t>
  </si>
  <si>
    <t>SAP S4 Application Server 1</t>
  </si>
  <si>
    <t>SAP S4 Central Instance</t>
  </si>
  <si>
    <t>BOO/Validation 2/LAN Image Repository</t>
  </si>
  <si>
    <t>FreeFlow : AFL BOO</t>
  </si>
  <si>
    <t>BOT-MIR/Validation/Validation ELK and Jaeger server</t>
  </si>
  <si>
    <t>BOT-MIR/Validation/Validation Application server 1</t>
  </si>
  <si>
    <t>BOT-MIR/Validation/Validation RabbitMQ</t>
  </si>
  <si>
    <t>BOT-MIR/Validation/Validation Time Series processing server</t>
  </si>
  <si>
    <t>BOT-MIR/Validation/Validation Test Server 2</t>
  </si>
  <si>
    <t>BOT-MIR/Validation/ValDVAS Traffic Video Viewer</t>
  </si>
  <si>
    <t>BOT-MIR/Validation/Validation Database server</t>
  </si>
  <si>
    <t>BOT-MIR/Validation/Validation Time Series database server</t>
  </si>
  <si>
    <t>BOT-MIR/Validation/Validation Memcached server</t>
  </si>
  <si>
    <t>BOT-MIR/Validation/Validation Memchaed server</t>
  </si>
  <si>
    <t>BOT-MIR/Validation/Validation ANPR + Fusion server</t>
  </si>
  <si>
    <t>BOT-MIR/Validation/Validation Connectivity services</t>
  </si>
  <si>
    <t>Free Flow SIT - env TEST</t>
  </si>
  <si>
    <t>VM Test1 (Validation1) pour le Site Web de Flux Libre</t>
  </si>
  <si>
    <t>VM Test2 (Validation2) pour le Site Web de Flux Libre</t>
  </si>
  <si>
    <t>Free Flow RCV - env TEST</t>
  </si>
  <si>
    <t>Free Flow BOO - env PREPROD</t>
  </si>
  <si>
    <t>BOO/Pre-prod/CLA</t>
  </si>
  <si>
    <t>siboomcla2</t>
  </si>
  <si>
    <t>--FLA13-A14-PE--</t>
  </si>
  <si>
    <t>viaflperf1</t>
  </si>
  <si>
    <t>--FLA13-A14-BOC--</t>
  </si>
  <si>
    <t>SAP S4 Application Server 2</t>
  </si>
  <si>
    <t>SAP S4 Application Server 3</t>
  </si>
  <si>
    <t>SAP Solution Manager</t>
  </si>
  <si>
    <t>BOO/Pre-prod/Nginx</t>
  </si>
  <si>
    <t>BOO/Pre-prod/MCS/ORI </t>
  </si>
  <si>
    <t>Serveur Quorum Postgres</t>
  </si>
  <si>
    <t>Serveur Quorum BOO 2 préproduction</t>
  </si>
  <si>
    <t>BOO/Pre-prod/Postgres SQL Master</t>
  </si>
  <si>
    <t>BOO/Pre-prod/Postgres SQL Slave</t>
  </si>
  <si>
    <t>BOO/Pre-prod/OpenSearch</t>
  </si>
  <si>
    <t>BOO/Pre-prod/OpenSearch </t>
  </si>
  <si>
    <t>vibotangx1</t>
  </si>
  <si>
    <t>--FLA13-A14-MIR--</t>
  </si>
  <si>
    <t>BOT-MIR/PROD/Simulator Server</t>
  </si>
  <si>
    <t>Free Flow SIT - env PREPROD</t>
  </si>
  <si>
    <t>--FLA13-A14-WEB--</t>
  </si>
  <si>
    <t>Free Flow RCV - env PREPROD</t>
  </si>
  <si>
    <t>Free Flow 1 (HA proxy A13-A14)</t>
  </si>
  <si>
    <t>25/02/2025 - 06/03/2025 - 19/03/2025 - 25/03/2025 -29/04/2025 - 14/05/2025</t>
  </si>
  <si>
    <t>04/06/2025 - 19/06/2025 - 08/07/2025
27/08/2025 - 04/09/2025 - 24/09/2025
15/10/2025 - 05/11/2025 - 12/11/2025
17/12/2025</t>
  </si>
  <si>
    <t>Serveur d'application 1 la MAJ des serveurs applicatifs ne devaient pas avoir lieu le matin car il y a le calcul des OAR qui tournent le matin.</t>
  </si>
  <si>
    <t>12/02/2025 - 06/03/2025 - 19/03/2025 - 25/03/2025
29/04/2025 - 28/05/2025</t>
  </si>
  <si>
    <t>12/06/2025- 05/09/2025 - 17/09/2025 
30/09/2025 - 15/10/2025 - 06/11/2025
13/11/2025 - 25/11/2025 - 01/12/2025
17/12/2025</t>
  </si>
  <si>
    <t>Serveur d'application 2 la MAJ des serveurs applicatifs ne devaient pas avoir lieu le matin car il y a le calcul des OAR qui tournent le matin.</t>
  </si>
  <si>
    <t>12/02/2025 - 06/03/2025 - 19/03/2025 - 27/03/2025
29/04/2025</t>
  </si>
  <si>
    <t>12/06/2025 - 23/06/2025 - 01/07/2025
05/09/2025 - 17/09/2025 - 30/09/2025
15/10/2025 - 06/11/2025 - 13/11/2025
25/11/2025 - 01/12/2025 - 16/12/2025</t>
  </si>
  <si>
    <t>Load Balancer 1 (HAProxy)</t>
  </si>
  <si>
    <t>30/01/2025 - 14/02/2025 - 21/02/2025 - 24/02/2025 - 21/03/2025 - 30/04/2025
16/05/2025 - 30/05/2025</t>
  </si>
  <si>
    <t>20/06/2025 - 01/07/2025 - 05/09/2025
26/09/2025 - 17/10/2025 - 19/11/2025
17/12/2025</t>
  </si>
  <si>
    <t>viaflarat1</t>
  </si>
  <si>
    <t>VM Preprod pour le DECISIONNEL FL</t>
  </si>
  <si>
    <t>29/09/2025 - 13/11/2025</t>
  </si>
  <si>
    <t>BOC/Prod/SAP Router
Attention a la montée de version Kernel (Voir contenu du fichier /etc/yum.conf  si le Kernel est Exclus)"</t>
  </si>
  <si>
    <t>Attention a la montée de version Kernel (Voir contenu du fichier /etc/yum.conf  si le Kernel est Exclus)</t>
  </si>
  <si>
    <t>Attention a la montée de version Kernel (Voir contenu du fichier /etc/yum.conf  si le Kernel est Exclus)"</t>
  </si>
  <si>
    <t>BOO/Pre-prod/2nd moteur OCR .
Attention a la montée de version Kernel (Voir contenu du fichier /etc/yum.conf  si le Kernel est Exclus)</t>
  </si>
  <si>
    <t>TALEND IS Professional Edition - Named User 1 - Gestion ETL et des échanges</t>
  </si>
  <si>
    <t>Serveur pour le studio de développement Talend</t>
  </si>
  <si>
    <t>S20</t>
  </si>
  <si>
    <t>S46</t>
  </si>
  <si>
    <t>07/07/2025 - 27/08/2025 - 08/12/2025</t>
  </si>
  <si>
    <t>Arnaud Meillon ou Bertrand letendard</t>
  </si>
  <si>
    <t>12/06/2025 - 08/07/2025 - 06/08/2025
28/08/2025- 15/12/2025</t>
  </si>
  <si>
    <t>12/06/2025 - 08/07/2025 - 06/08/2025
28/08/2025 - 15/12/2025</t>
  </si>
  <si>
    <t>14/01/2025 - 30/01/2025 - 11/02/2025 - 24/02/2025 - 13/03/2025 - 17/03/2025 - 20/03/2025 - 27/03/2025 - 03/04/2025
10/04/2025 - 12/05/2025 - 27/05/2025</t>
  </si>
  <si>
    <t>05/06/2025 - 19/06/2025 - 01/07/2025
26/08/2025 - 02/09/2025 - 16/09/2025
02/10/2025 - 16/10/2025 - 29/10/2025
06/11/2025 - 13/11/2025 - 20/11/2025
27/11/2025 - 04/12/2025 - 11/12/2025
23/12/2025</t>
  </si>
  <si>
    <t>08/07/2025 - 06/08/2025 - 26/08/2025
16/09/2025 - 02/10/2025 - 16/10/2025
28/10/2025- 06/11/2025 - 13/11/2025
20/11/2025 - 27/11/2025 - 04/12/2025
11/12/2025 - 23/12/2025</t>
  </si>
  <si>
    <t>08/07/2025 - 06/08/2025 - 26/08/2025
02/09/2025 - 16/09/2025 - 02/10/2025
16/10/2025 - 28/10/2025 - 06/11/2025
13/11/2025 - 20/11/2025 - 27/11/2025
04/12/2025 - 11/12/2025 - 23/12/2025</t>
  </si>
  <si>
    <t>08/07/2025 - 06/08/2025 - 28/08/2025
15/12/2025</t>
  </si>
  <si>
    <t>Serveur Elastic Search de l'infrastructure de recette du Site institutionnel Sanef</t>
  </si>
  <si>
    <t>09/07/2025 - 05/08/2025 - 28/08/2025
15/12/2025</t>
  </si>
  <si>
    <t>Serveur proxy de l'infrastructure de recette du Site institutionnel Sanef</t>
  </si>
  <si>
    <t>09/07/2025 - 05/08/2025 - 28/08/2025
18/12/2025</t>
  </si>
  <si>
    <t>Serveur WEB de l'infrastructure de recette du Site institutionnel Sanef</t>
  </si>
  <si>
    <t>Serveur base de données de l'infrastructure de recette du Site institutionnel Sanef</t>
  </si>
  <si>
    <t>14/01/2025 - 05/02/2025 -11/02/2025 - 24/02/2025 - 13/03/2025 - 17/03/2025 - 20/03/2025- 27/03/2025 - 03/04/2025
10/04/2025 - 29/04/2025 - 19/05/2025</t>
  </si>
  <si>
    <t>05/06/2025 - 19/06/2025 - 01/07/2025
28/08/2025 - 02/09/2025 - 18/09/2025
02/10/2025 - 16/10/2025 - 29/10/2025
06/11/2025 - 13/11/2025 - 20/11/2025
27/11/2025 - 04/12/2025 - 11/12/2025</t>
  </si>
  <si>
    <t>Portail Sharepoint 1</t>
  </si>
  <si>
    <t>08/07/2025 - 06/08/2025 - 28/08/2025</t>
  </si>
  <si>
    <t>07/07/2025 - 04/08/2025 - 27/08/2025
17/11/2025</t>
  </si>
  <si>
    <t>AgileTime - HR Performance 1</t>
  </si>
  <si>
    <t>Serveur de Recette Rebond TSE/RDP pour AgileTime destiné à la formation</t>
  </si>
  <si>
    <t>AgileTime - Self service sanef 1</t>
  </si>
  <si>
    <t>Serveur de Recette AgileTime pour l'application SelfService.</t>
  </si>
  <si>
    <t>07/07/2025 - 05/08/2025 - 27/08/2025
17/11/2025</t>
  </si>
  <si>
    <t>Serveur de Recette de licence TSE 2022</t>
  </si>
  <si>
    <t>07/07/2025 - 05/08/2025 - 27/08/2025</t>
  </si>
  <si>
    <t>vrechatre1</t>
  </si>
  <si>
    <t>vrechatre2</t>
  </si>
  <si>
    <t>vrechatre3</t>
  </si>
  <si>
    <t>Serveur Contrôle d'Accès Ouest (SAPN) de Recette</t>
  </si>
  <si>
    <t>09/07/2025 - 05/08/2025 - 25/08/2025
17/11/2025</t>
  </si>
  <si>
    <t>Tester en PreProd d'abord vppintaweb2 - vppintaweb1</t>
  </si>
  <si>
    <t>14/01/2025 - 05/02/2025 - 11/02/2025 - 17/02/2025 19/02/2025 - 24/02/2025 - 17/03/2025 -20/03/2025 - 27/03/2025 -
03/04/2025 - 10/04/2025 - 29/04/2025
13/05/2025 - 19/05/2025 - 27/05/2025</t>
  </si>
  <si>
    <t>05/06/2025 - 19/06/2025 - 03/07/2025
28/08/2025 - 02/09/2025- 18/09/2025
02/10/2025 - 16/10/2025 - 29/10/2025
06/11/2025 - 13/11/2025 - 20/11/2025
27/11/2025 - 04/12/2025 - 11/12/2025</t>
  </si>
  <si>
    <t>Tester en PreProd d'abord vppintaweb2- vppintaweb1</t>
  </si>
  <si>
    <t>14/01/2025 - 05/02/2025 - 11/02/2025 - 17/02/2025 19/02/2025 - 24/02/025 - 17/03/2025 - 20/03/2025 - 27/03/2025
03/04/2025 - 10/04/2025 - 29/04/2025
13/05/2025 - 19/05/2025</t>
  </si>
  <si>
    <t>19/06/2025 - 03/07/2025 - 28/08/2025
02/09/2025 - 18/09/2025 - 02/10/2025
16/10/2025 - 29/10/2025 - 06/11/2025
13/11/2025 - 20/11/2025 - 27/11/2025
04/12/2025 - 11/12/2025</t>
  </si>
  <si>
    <t>Gestion oracle 1</t>
  </si>
  <si>
    <t>Serveur de test et recette Oracle</t>
  </si>
  <si>
    <t>11/06/2025 - 24/07/2025</t>
  </si>
  <si>
    <t>Filers (DFS) 2012</t>
  </si>
  <si>
    <t>T. BENNE / + Com bureautique (J. Lefebvre)</t>
  </si>
  <si>
    <t>Serveur NAS, partage de fichier Microsoft</t>
  </si>
  <si>
    <t>ecart de 2 jours pour faire les bascules avec le lpgesanas2</t>
  </si>
  <si>
    <t>ecart de 2 jours pour faire les bascules avec le lpgesanas1</t>
  </si>
  <si>
    <t>01/07/2025 - 16/10/2025</t>
  </si>
  <si>
    <t>lrdsibrac1</t>
  </si>
  <si>
    <t>Serveur de test et recette Oracle RAC</t>
  </si>
  <si>
    <t>Nadine BENARD / Cédric PREVOT</t>
  </si>
  <si>
    <t>04/06/2025 - 23/07/2025 - 21/08/2025
21/10/2025</t>
  </si>
  <si>
    <t>lrdsibrac2</t>
  </si>
  <si>
    <t>05/06/2025 - 23/07/2025 - 20/08/2025
21/10/2025</t>
  </si>
  <si>
    <t>vpdsiaads1</t>
  </si>
  <si>
    <t>AD SelfService plus 1</t>
  </si>
  <si>
    <t>Johann LEFEBVRE</t>
  </si>
  <si>
    <t>VM AD SelfService (Flux Libre)</t>
  </si>
  <si>
    <t>04/09/2025 - 01/12/2025</t>
  </si>
  <si>
    <t>Gestion controleur de domaine</t>
  </si>
  <si>
    <t>13/01/2025 - 27/01/2025</t>
  </si>
  <si>
    <t>01/09/2025 - 14/10/2025 - 09/12/2025</t>
  </si>
  <si>
    <t>13/01/2025 - 29/01/2025</t>
  </si>
  <si>
    <t>02/09/2025 - 14/10/2025 - 08/12/2025</t>
  </si>
  <si>
    <t>Gestion ADFS 1</t>
  </si>
  <si>
    <t>15/01/2025 - 13/02/2025</t>
  </si>
  <si>
    <t>01/09/2025- 01/12/2025</t>
  </si>
  <si>
    <t>Serveur Administration</t>
  </si>
  <si>
    <t>Gestion AD dhcp dns imprimante Windows</t>
  </si>
  <si>
    <t>03/09/2025 - 01/12/2025</t>
  </si>
  <si>
    <t>Gestion des identitées</t>
  </si>
  <si>
    <t>Windows 2016 Version 1607</t>
  </si>
  <si>
    <t>Active Directory 1</t>
  </si>
  <si>
    <t>Azur AD Connect</t>
  </si>
  <si>
    <t>21/01/2025 - 28/01/2025 - 21/02/2025 - 12/03/2025 - 09/04/2025</t>
  </si>
  <si>
    <t>24/06/2025 - 09/07/2025 - 13/08/2025
10/09/2025 - 15/10/2025- 12/11/2025
20/11/2025- 10/12/2025</t>
  </si>
  <si>
    <t>21/01/2025 - 28/01/2025 - 12/02/2025
 - 12/03/2025 - 09/04/2025 - 20/05/2025</t>
  </si>
  <si>
    <t>12/0/6/2025 - 09/07/2025 - 13/08/2025
10/09/2025 - 15/10/2025 - 12/11/2025
10/12/2025</t>
  </si>
  <si>
    <t>Pas en meme temps que WAP1</t>
  </si>
  <si>
    <t>21/01/2025 - 28/01/2025 - 12/02/2025
 - 12/03/2025 - 17/04/2025</t>
  </si>
  <si>
    <t>Bastion CyberArk de Recette</t>
  </si>
  <si>
    <t>14/03/2025 - 04/03/2025</t>
  </si>
  <si>
    <t>DokuWiki sécurité opérationnelle</t>
  </si>
  <si>
    <t>Ayoub EL WAFI</t>
  </si>
  <si>
    <t>Serveur Docu wiki securité opérationnelle.</t>
  </si>
  <si>
    <t>11/06/2025 - 24/07/2025 - 21/08/2025
13/10/2025</t>
  </si>
  <si>
    <t>PostgreSQL 14</t>
  </si>
  <si>
    <t>Dans le cadre de la migration et de la consolidation des bases Postgres, VM afin d'installer Postgres 14 et de réaliser des tests de migration / réplication.</t>
  </si>
  <si>
    <t>05/06/2025 - 23/07/2025 - 18/08/2025
13/10/2025</t>
  </si>
  <si>
    <t>30/06/2025 - 23/07/2025 - 18/08/2025
13/10/2025</t>
  </si>
  <si>
    <t>SQL SERVER Licence - Express 1</t>
  </si>
  <si>
    <t>VM créer temporairement pour tester la mise en place du monitoring des bases SQL Express sous Centreon,</t>
  </si>
  <si>
    <t>05/06/2025 - 10/06/2025 - 23/07/2025
20/08/2025 - 13/10/2025</t>
  </si>
  <si>
    <t>Bastion CyberArk de REcette</t>
  </si>
  <si>
    <t>vrcybapsmp1</t>
  </si>
  <si>
    <t>13/03/2025 - 17/03/2025</t>
  </si>
  <si>
    <t>13/03/2025 - 24/03/2025</t>
  </si>
  <si>
    <t>vrcybapta1</t>
  </si>
  <si>
    <t>VM d'administration de l'AD Recette</t>
  </si>
  <si>
    <t>11/06/2025 - 31/10/2025 - 19/11/2025</t>
  </si>
  <si>
    <t>REDHAT Ansible 2.9</t>
  </si>
  <si>
    <t>Mohamed ELNAJIM</t>
  </si>
  <si>
    <t>Serveur Ansible de recette</t>
  </si>
  <si>
    <t>11/06/2025 - 24/07/2025 - 01/09/2025</t>
  </si>
  <si>
    <t>vrdsiadev1</t>
  </si>
  <si>
    <t>Développement de multiples outil systèmes,</t>
  </si>
  <si>
    <t>05/06/2025 - 24/07/2025 - 13/10/2025</t>
  </si>
  <si>
    <t>Serveur KMS de Recette : attribue les licences Microsoft aux serveurs et PC membres de l'AD Recette</t>
  </si>
  <si>
    <t>05/06/2025 - 23/07/2025 - 20/08/2025
13/10/2025</t>
  </si>
  <si>
    <t>vrdsiasat1</t>
  </si>
  <si>
    <t>Red Hat Satellite Satellite</t>
  </si>
  <si>
    <t>Ayoub EL WAFI - KEITA Nare</t>
  </si>
  <si>
    <t>Serveur Satellite de Recette</t>
  </si>
  <si>
    <t>11/06/2025 - 24/07/2025 - 25/08/2025
13/10/2025</t>
  </si>
  <si>
    <t>WSUS (Gestion Mise à jour Windows) 1</t>
  </si>
  <si>
    <t>WSUS de Recette</t>
  </si>
  <si>
    <t>06/06/2025 - 26/06/2025 - 24/07/2025
18/08/2025 - 13/10/2025- 29/10/2025</t>
  </si>
  <si>
    <t>Satellite</t>
  </si>
  <si>
    <t>Serveur Maitre Satellite qui télécharge les MAJ Redhat sur internet et les met à disposition pour les Satellites Internes Sanef</t>
  </si>
  <si>
    <t>19/06/2025- 04/09/2025</t>
  </si>
  <si>
    <t>Serveur Satellite interne qui télécharge les MAJ Redhat sur le satellite maitre vpdsiasat1 et les met à disposition pour les serveurs Internes Sanef</t>
  </si>
  <si>
    <t>Mohammed ELNAJIM / DBA</t>
  </si>
  <si>
    <t>Serveur de test pour Ansible - Dédié au DBA</t>
  </si>
  <si>
    <t>Le but de cette VM est de qualifier le standard SQL Server en cours de construction, notamment les playbooks Ansible de déploiements.</t>
  </si>
  <si>
    <t>05/06/2025 - 10/06/2025 - 23/07/2025
18/08/2025 - 13/10/2025</t>
  </si>
  <si>
    <t>SCCM 1</t>
  </si>
  <si>
    <t>Serveur SCCM Deploiement Point des Essarts</t>
  </si>
  <si>
    <t>Serveur SCCM Deploiement Point d'Issy les Moulineaux</t>
  </si>
  <si>
    <t>Serveur SCCM Deploiement Point de Senlis</t>
  </si>
  <si>
    <t>VM du Tier 1</t>
  </si>
  <si>
    <t>05/06/2025 - 24/07/2025 - 21/08/2025
14/10/2025 - 24/11/2025</t>
  </si>
  <si>
    <t>VM du Tier 1 Serveur Primary Site MECM (SCCM) de Recette</t>
  </si>
  <si>
    <t>11/06/2025 - 24/07/2025 - 21/08/2025
14/10/2025 - 29/10/2025 - 24/11/2025</t>
  </si>
  <si>
    <t>05/06/2025 - 23/07/2025 - 21/08/2025
14/10/2025 - 24/11/2025</t>
  </si>
  <si>
    <t>Serveur de déploiement des PC de voies pour la solution MECM</t>
  </si>
  <si>
    <t>Infra Métier - Site SPS - ne pas faire en meme temps que l'infra bureautique</t>
  </si>
  <si>
    <t>17/06/2025 - 16/10/2025 - 25/11/2025</t>
  </si>
  <si>
    <t>01/06/2025 - 16/10/2025 - 25/11/2025</t>
  </si>
  <si>
    <t>16/10/2025 - 29/10/2025 - 25/11/2025</t>
  </si>
  <si>
    <t>vpecmapss3</t>
  </si>
  <si>
    <t>Infra Bureautique - Site PR3 - Ne pas faire en meme temps que l'infra Metier</t>
  </si>
  <si>
    <t>30/06/2025 - 14/10/2025 - 29/10/2025
26/11/2025</t>
  </si>
  <si>
    <t>vpecmbsql3</t>
  </si>
  <si>
    <t>01/07/2025 - 14/10/2025 - 26/11/2025</t>
  </si>
  <si>
    <t>VM AD Manager Plus</t>
  </si>
  <si>
    <t>Serveur de rebond</t>
  </si>
  <si>
    <t>VM d'administration de l'AD et T0</t>
  </si>
  <si>
    <t>PKI  : Autorité Racine de Recette</t>
  </si>
  <si>
    <t>11/06/2025 - 29/07/2025 - 25/08/2025
14/10/2025</t>
  </si>
  <si>
    <t>vriadapki2</t>
  </si>
  <si>
    <t>PKI  : Autorité de distribution de Recette</t>
  </si>
  <si>
    <t>21/01/2025 - 27/01/2025</t>
  </si>
  <si>
    <t>13/06/2025 - 29/07/2025 - 20/08/2025 
14/10/2025 - 19/11/2025</t>
  </si>
  <si>
    <t>PKI Web de Recette</t>
  </si>
  <si>
    <t>12/06/2025 - 30/07/2025 - 25/08/2025
14/10/2025 - 19/11/2025</t>
  </si>
  <si>
    <t>U2000 1</t>
  </si>
  <si>
    <t>Alexandre CHAMPY</t>
  </si>
  <si>
    <t>Pour projet Mise à jour NMS U2000</t>
  </si>
  <si>
    <t>11/06/2025 - 24/07/2025 - 21/08/2025</t>
  </si>
  <si>
    <t>Bastion CyberArk Serveur Vault Backup</t>
  </si>
  <si>
    <t>04/02/2025- 10/02/2025 - 26/03/2025</t>
  </si>
  <si>
    <t>04/02/2025 - 25/02/2025 - 25/03/2025</t>
  </si>
  <si>
    <t>06/02/2025 - 24/03/2025</t>
  </si>
  <si>
    <t>Serveur de Pré-Production pour les SVP-NVR mutualisés sur un ESX local à la gare</t>
  </si>
  <si>
    <t>Infrastructure de tests pour les IHM Vidéo (CCS/Visual)</t>
  </si>
  <si>
    <t>07/08/2025 - 25/08/2025 - 13/10/2025</t>
  </si>
  <si>
    <t>07/08/2025 - 26/08/2025 - 13/10/2025</t>
  </si>
  <si>
    <t>Gestion Vidéo de Spare de Beuzeville</t>
  </si>
  <si>
    <t>20/10/2025 - 09/12/2025</t>
  </si>
  <si>
    <t>Gestion Vidéo de Spare de l'Ecopole</t>
  </si>
  <si>
    <t>Gestion Vidéo de Spare de Etouvie</t>
  </si>
  <si>
    <t>Gestion Vidéo de Spare de Montesson</t>
  </si>
  <si>
    <t>Gestion Vidéo de Spare de Metz</t>
  </si>
  <si>
    <t>Gestion Vidéo de Spare de Senlis</t>
  </si>
  <si>
    <t>Gestion Vidéo de Spare de Tinqueux</t>
  </si>
  <si>
    <t>Serveur NVR pour les petites et moyennes gares du réseau Sanef et Sapn</t>
  </si>
  <si>
    <t>20/10/2025 - 08/12/2025</t>
  </si>
  <si>
    <t>22/10/2025 - 09/12/2025</t>
  </si>
  <si>
    <t>Serveur NVR de Backup pour les petites et moyennes gares du réseau Sanef et Sapn</t>
  </si>
  <si>
    <t>22/10/2025 - 10/12/2025</t>
  </si>
  <si>
    <t>22/10/2025 - 17/12/2025</t>
  </si>
  <si>
    <t>23/10/2025 - 17/12/2025</t>
  </si>
  <si>
    <t>23/10/2025 - 18/12/2025</t>
  </si>
  <si>
    <t>Serveur NVR de Spare pour les petites et moyennes gares du réseau Sanef et Sapn</t>
  </si>
  <si>
    <t>GEMALTO .</t>
  </si>
  <si>
    <t>Alexandre CHAMPY - LEFEBVRE Pascal</t>
  </si>
  <si>
    <t>Solution d'authentification forte pour les prestataires externes se connectant aux ressources sanef par l'intermédiaire d'un VPN SSL (mode web et tunnel) porté par les équipements Pulse Secure.</t>
  </si>
  <si>
    <t>Gestion Vidéo de Jules Verne</t>
  </si>
  <si>
    <t>Gestion Vidéo de Amiens-Sud (Dury)</t>
  </si>
  <si>
    <t>Gestion Vidéo de Haudricourt</t>
  </si>
  <si>
    <t>Gestion Vidéo de Beaumont</t>
  </si>
  <si>
    <t>Gestion Vidéo de Courcy</t>
  </si>
  <si>
    <t>Gestion Vidéo de Chamant</t>
  </si>
  <si>
    <t>Gestion Vidéo de Cottevrard</t>
  </si>
  <si>
    <t>Gestion Vidéo de Coutevroult</t>
  </si>
  <si>
    <t>Gestion Vidéo de Fresnes</t>
  </si>
  <si>
    <t>Gestion Vidéo de Hordain</t>
  </si>
  <si>
    <t>Gestion Vidéo de Herquelingue</t>
  </si>
  <si>
    <t>Gestion Vidéo de Loupershouse</t>
  </si>
  <si>
    <t>Gestion Vidéo de Montreuil barrière</t>
  </si>
  <si>
    <t>Gestion Vidéo de Ormes</t>
  </si>
  <si>
    <t>Gestion Vidéo de St-Avold A</t>
  </si>
  <si>
    <t>Gestion Vidéo de Taissy</t>
  </si>
  <si>
    <t>24/02/2025 - 19/03/2025</t>
  </si>
  <si>
    <t>Gestion Vidéo de Epretot</t>
  </si>
  <si>
    <t>24/02/2025 - 18/03/2025</t>
  </si>
  <si>
    <t>Gestion Vidéo de Setques</t>
  </si>
  <si>
    <t>Gestion Vidéo Thillois</t>
  </si>
  <si>
    <t>Infrastructure de Production pour les IHM Vidéo (CCS/Visual)</t>
  </si>
  <si>
    <t>AlwaysOnVPN 1</t>
  </si>
  <si>
    <t>21/01/2025 - 24/02/2025 - 13/03/2025
09/04/2025 - 15/05/2025</t>
  </si>
  <si>
    <t>12/06/2025 - 10/07/2025 - 13/08/2025
10/09/2025 - 16/10/2025 - 12/11/2025
17/12/2025</t>
  </si>
  <si>
    <t>21/01/2025 - 27/02/2025 - 20/03/2025
14/04/2025 - 22/05/2025</t>
  </si>
  <si>
    <t>19/06/2025 - 17/07/2025 - 20/08/2025
18/09/2025 - 22/10/2025- 20/11/2025
23/12/2025</t>
  </si>
  <si>
    <t>Open Touch 1</t>
  </si>
  <si>
    <t>Pascal LEFEVBRE</t>
  </si>
  <si>
    <t>vmomni8770 Console admin tel Fixe</t>
  </si>
  <si>
    <t>23/10/2025 - 11/12/2025</t>
  </si>
  <si>
    <t>Enregistrement communications PCE_PSI 1</t>
  </si>
  <si>
    <t>François ROBERT / Fabien LAMBERT</t>
  </si>
  <si>
    <t>Enregistrement communications PCE/PSI Héberge le NVR et le SVP de la gare BPV</t>
  </si>
  <si>
    <t>Fabien LAMBERT</t>
  </si>
  <si>
    <t>01/07/2025 - 23/10/2025 - 04/12/2025
09/12/2025</t>
  </si>
  <si>
    <t>Serveur pki</t>
  </si>
  <si>
    <t>26/02/2025 - 07/03/2025 - 25/03/2025</t>
  </si>
  <si>
    <t>Symantec (Antivirus Serveur) 1</t>
  </si>
  <si>
    <t>Gestion des Antivirus</t>
  </si>
  <si>
    <t>Gestion monitoring DBA</t>
  </si>
  <si>
    <t>Gestion DNS 1</t>
  </si>
  <si>
    <t>Thomas PELZER</t>
  </si>
  <si>
    <t>Serveur DNS Publique Sanef</t>
  </si>
  <si>
    <t>21/01/2025 -12/02/2025 -  12/03/2025
10/04/2025 - 14/05/2025</t>
  </si>
  <si>
    <t>12/06/2025 - 09/07/2025 - 13/08/2025
11/09/2025 - 15/10/2025 - 12/11/2025
11/12/2025</t>
  </si>
  <si>
    <t>Serveur DNS Publique Sanef.</t>
  </si>
  <si>
    <t>21/01/2025 -12/02/2025 -  12/03/2025
10/04/2025 - 20/05/2025</t>
  </si>
  <si>
    <t>12/06/2025 - 10/07/2025 - 13/08/2025
11/09/2025 - 15/10/2025 - 13/11/2025
11/12/2025</t>
  </si>
  <si>
    <t>21/01/2025 -12/02/2025 -  12/03/2025
10/04/2025 - 16/05/2025</t>
  </si>
  <si>
    <t>IRS (Insight Repport Support) 1</t>
  </si>
  <si>
    <t>Gestion monitoring HPE Remplace le serveur physique lampirs1</t>
  </si>
  <si>
    <t>Gestion DHCP 1</t>
  </si>
  <si>
    <t>23/10/2025 - 08/12/2025</t>
  </si>
  <si>
    <t>16/01/2025 - 13/02/2025</t>
  </si>
  <si>
    <t>22/10/2025 - 08/12/2025</t>
  </si>
  <si>
    <t>EXCHANGE SERVER Enterprise Edition 2013</t>
  </si>
  <si>
    <t>Serveur Exchange OnPrem pour redirection de mails</t>
  </si>
  <si>
    <t xml:space="preserve">09/01/2025 - 21/01/2025 - 28/01/2025
25/02/2025 - 12/03/2025 - 10/04/2025
15/05/2025 </t>
  </si>
  <si>
    <t>12/06/2025 - 10/07/2025 - 28/08/2025
10/09/2025 - 23/09/2025 - 15/10/2025
13/11/2025 - 11/12/2025 - 30/12/2025</t>
  </si>
  <si>
    <t>16/01/2025 - 21/01/2025 - 28/01/2025
13/02/2025 - 20/03/2025 - 17/04/2025
22/05/2025</t>
  </si>
  <si>
    <t>19/06/2025 - 17/07/2025 - 19/08/2025
16/09/2025 - 23/10/2025 - 20/11/2025
16/12/2025</t>
  </si>
  <si>
    <t>XMedius FAX 1</t>
  </si>
  <si>
    <t>Remplace vmfax1</t>
  </si>
  <si>
    <t>remplace vmfax2</t>
  </si>
  <si>
    <t>Bastion CyberArk de Production</t>
  </si>
  <si>
    <t>17/02/2025 - 24/03/2025</t>
  </si>
  <si>
    <t>20/02/2025 -11/03/2025 - 07/04/2025</t>
  </si>
  <si>
    <t>18/02/2025 - 13/03/2025 - 03/04/2025</t>
  </si>
  <si>
    <t>17/02/2025 - 12/03/2025 - 07/04/2025</t>
  </si>
  <si>
    <t>20/02/2025 - 10/03/2025 - 27/03/2025</t>
  </si>
  <si>
    <t>Red Hat Enterprise Linux release 8.2 (Ootpa)</t>
  </si>
  <si>
    <t>24/02/2025 - 07/04/2025</t>
  </si>
  <si>
    <t>10/02/2025 - 26/02/2025 - 27/03/2025</t>
  </si>
  <si>
    <t>Owncloud 1</t>
  </si>
  <si>
    <t>10/02/2025 - 18/02/2025 - 24/02/2025 - 12/03/2025 - 19/03/2025 - 27/03/2025
03/04/2025 - 22/04/2025- 30/04/2025
13/05/2025 - 27/05/2025</t>
  </si>
  <si>
    <t>10/06/2025 - 27/08/2025 - 09/09/2025
18/09/2025 - 01/10/2025 - 14/10/2025
05/11/2025 - 12/11/2025 - 25/11/2025
17/12/2025</t>
  </si>
  <si>
    <t>Red Hat Enterprise Linux release 8.3 (Ootpa)</t>
  </si>
  <si>
    <t>Serveur Radius pour le MFA de CyberARK</t>
  </si>
  <si>
    <t xml:space="preserve">Décommissionner - Objectif atteint </t>
  </si>
  <si>
    <t>10/02/2025 - 24/03/2025</t>
  </si>
  <si>
    <t>05/02/2025 - 18/02/2025 - 07/04/2025</t>
  </si>
  <si>
    <t>06/02/2025 - 20/02/2025 - 24/03/2025</t>
  </si>
  <si>
    <t>Serveur Ansible DSI de Production</t>
  </si>
  <si>
    <t>16/06/2025 - 23/10/2025</t>
  </si>
  <si>
    <t>VM Temporaire pour créer les GPO pour durcir les Serveurs de l'AD</t>
  </si>
  <si>
    <t>14/10/2025 - 28/10/2025</t>
  </si>
  <si>
    <t>Centralisation des outils d'automation et d'audit de l'exploitation DSI</t>
  </si>
  <si>
    <t>16/06/2025 - 27/10/2025- 18/12/2025</t>
  </si>
  <si>
    <t>Serveur licence TSE</t>
  </si>
  <si>
    <t>Serveur du Tier 1</t>
  </si>
  <si>
    <t>01/10/2025 - 28/10/2025</t>
  </si>
  <si>
    <t>Rebond nouvel AD</t>
  </si>
  <si>
    <t>Serveur Maitre UMDS qui télécharge les MAJ VMware sur internet et les met à disposition pour les vCenter Sanef :</t>
  </si>
  <si>
    <t>Serveur WSUS Maitre de Sanef en DMZ</t>
  </si>
  <si>
    <t>18/06/2025 - 03/09/2025- 29/10/2025</t>
  </si>
  <si>
    <t>Serveur WSUS pour tous les serveurs de Tier1 et du réseau interne Sanef.</t>
  </si>
  <si>
    <t>18/06/2025 - 03/09/2025 - 29/10/2025</t>
  </si>
  <si>
    <t>3PAR StoreServ (SSMC) 1</t>
  </si>
  <si>
    <t>VM Quorum Witness des Baies Primera Gestion</t>
  </si>
  <si>
    <t>Quorum Microsoft 1</t>
  </si>
  <si>
    <t>clu-ges-nas : cluster des partages de fichiers : lpgesanas1/lpgesanas2</t>
  </si>
  <si>
    <t>Serveur WSUS pour mettre à jour l'environnement GTC infogéré par Actenium</t>
  </si>
  <si>
    <t>VM Quorum Witness des Baies Primera Métier</t>
  </si>
  <si>
    <t>VM Quorum Witness des Baies Primera PCI-DSS</t>
  </si>
  <si>
    <t>vpvpnarad1</t>
  </si>
  <si>
    <t>VM de production pour l'authentification forte pour les accès distants SSL.</t>
  </si>
  <si>
    <t>Création d'une seconde VM pour implémentation Radius à l'instar de la première créée : vpcybarad1.</t>
  </si>
  <si>
    <t>01/10/2025 - 27/10/2025</t>
  </si>
  <si>
    <t>vpvpnarad2</t>
  </si>
  <si>
    <t>Création d'une seconde VM clone de : vpvpnarad1</t>
  </si>
  <si>
    <t>ELEC CALC 2017</t>
  </si>
  <si>
    <t>Patrick CREMMER/Paula DECAMP/Helene LECLERCQ</t>
  </si>
  <si>
    <t>vpemvasat1</t>
  </si>
  <si>
    <t>16/06/2025 - 05/11/2025</t>
  </si>
  <si>
    <t>16/06/2025 - 04/11/2025</t>
  </si>
  <si>
    <t>17/06/2025 - 28/10/2025</t>
  </si>
  <si>
    <t>Contrôleur de domaine sanef-int.adds</t>
  </si>
  <si>
    <t>18/06/2025- 25/09/2025 - 06/11/2025</t>
  </si>
  <si>
    <t>17/06/2025- 25/09/2025 - 06/11/2025</t>
  </si>
  <si>
    <t>19/06/2025- 31/10/2025</t>
  </si>
  <si>
    <t>17/06/2025 - 31/10/2025</t>
  </si>
  <si>
    <t xml:space="preserve">16/01/2025 - 28/01/2025 </t>
  </si>
  <si>
    <t>vpiphaftp1</t>
  </si>
  <si>
    <t>Alpha Pro 1</t>
  </si>
  <si>
    <t>Christophe Dewilde</t>
  </si>
  <si>
    <t>ISI-COM 16.12</t>
  </si>
  <si>
    <t>Pascal LEFEBVRE/ Francois ROBERT</t>
  </si>
  <si>
    <t>Gestion téléphonie</t>
  </si>
  <si>
    <t>Prevenace PCT l''application ISI-COM est utilisée par l'exploitation</t>
  </si>
  <si>
    <t>29/10/2025 - 04/12/2025</t>
  </si>
  <si>
    <t>Stockage 1</t>
  </si>
  <si>
    <t>VM Médiator (Quorum Witness) des Baies NetApp du cluster NFS FreeFlow :</t>
  </si>
  <si>
    <t>DOLLAR UNIVERSE 1</t>
  </si>
  <si>
    <t>Exploitation</t>
  </si>
  <si>
    <t>Windows 2019 Version 1809</t>
  </si>
  <si>
    <t>Serveur Web NDES qui communique avec les serveurs JAMF pour la distribution de certificats Externes pour Produits Apple : MAC, Iphone.</t>
  </si>
  <si>
    <t>21/01/2025 - 28/01/2025 - 13/03/2025
09/04/2025 - 15/05/2025</t>
  </si>
  <si>
    <t>12/0/6/2025 - 10/07/2025 - 13/08/2025
10/09/2025 - 15/10/2025 - 12/11/2025
11/12/2025</t>
  </si>
  <si>
    <t>Serveur SubCA Externe : Autorité de distribution de certificats Externes pour Produits Apple : MAC, Iphone.</t>
  </si>
  <si>
    <t>21/01/2025 - 13/03/2025 - 01/04/2025
09/04/2025 - 14/05/2025</t>
  </si>
  <si>
    <t>12/06/2025 - 09/07/2025 - 13/08/2025
10/09/2025 - 15/10/2025- 13/11/2025
11/12/2025</t>
  </si>
  <si>
    <t>François ROBERT</t>
  </si>
  <si>
    <t>Enregistrement communications PCE/PSI</t>
  </si>
  <si>
    <t>Infrastructure de Backup Commvault - VM de rebond LAN/DMZ - Roles: Console WEB (admin COMMVAULT) + Client lourd COMMVAULT)</t>
  </si>
  <si>
    <t>19/06/2025 - 03/09/2025</t>
  </si>
  <si>
    <t>Serveur CommServ Prod dans l'infrastructure de Backup LAN/DMZ</t>
  </si>
  <si>
    <t>18/06/2025 - 03/09/2025</t>
  </si>
  <si>
    <t>Serveur CommServ Standby dans l'infrastructure de Backup LAN/DMZ</t>
  </si>
  <si>
    <t>01/07/2025 - 03/09/2025</t>
  </si>
  <si>
    <t>Red Hat Enterprise Linux release 8.4 (Ootpa)</t>
  </si>
  <si>
    <t>30/06/2025 - 03/09/2025</t>
  </si>
  <si>
    <t>18/06/2025- 09/09/2025</t>
  </si>
  <si>
    <t>03/09/2025 - 24/11/2025</t>
  </si>
  <si>
    <t>03/09/2025 - 25/11/2025</t>
  </si>
  <si>
    <t>vtdsiaels1</t>
  </si>
  <si>
    <t>Test</t>
  </si>
  <si>
    <t>Serveur de Test</t>
  </si>
  <si>
    <t>17/06/2025 - 28/07/2025 - 26/08/2025</t>
  </si>
  <si>
    <t>vtdsiaels2</t>
  </si>
  <si>
    <t>vtdsiakib1</t>
  </si>
  <si>
    <t>10/06/2025 - 28/07/2025 - 26/08/2025</t>
  </si>
  <si>
    <t>vtdsiaquo1</t>
  </si>
  <si>
    <t>10/06/2025 - 29/07/2025 - 26/08/2025</t>
  </si>
  <si>
    <t>21/01/2025 - 24/02/2025</t>
  </si>
  <si>
    <t>19/06/2025 - 28/10/2025- 10/12/2025</t>
  </si>
  <si>
    <t>AD Audit plus 1</t>
  </si>
  <si>
    <t>VM AD Audit Plus</t>
  </si>
  <si>
    <t>21/01/2025 - 29/01/2025 - 27/02/2025</t>
  </si>
  <si>
    <t>vpgeoagps2</t>
  </si>
  <si>
    <t xml:space="preserve">
Géolocalisation 1</t>
  </si>
  <si>
    <t>Franck RIVEY</t>
  </si>
  <si>
    <t>Attention, la session doit rester ouverte- voir depuis le gestionnaire de tache</t>
  </si>
  <si>
    <t>Antoine Dufour - Prevenir le PCT</t>
  </si>
  <si>
    <t>S04</t>
  </si>
  <si>
    <t>20/01/2025 - 13/05/2025</t>
  </si>
  <si>
    <t>11/06/2025 - 09/07/2025 - 13/08/2025
17/09/2025 - 23/09/2025 - 15/10/2025
30/10/2025 - 12/11/2025 - 20/11/2025
17/12/2025</t>
  </si>
  <si>
    <t>CVS 1</t>
  </si>
  <si>
    <t xml:space="preserve">Arnaud MEILLON </t>
  </si>
  <si>
    <t>18/03/2025 - 04/03/2025</t>
  </si>
  <si>
    <t>14/03/2025 - 06/03/2025</t>
  </si>
  <si>
    <t>vrdsiarad1</t>
  </si>
  <si>
    <t>Serveur Radius Recette 1</t>
  </si>
  <si>
    <t>19/08/2025 - 17/09/2025 - 17/10/2025</t>
  </si>
  <si>
    <t>vrdsiarad2</t>
  </si>
  <si>
    <t>Serveur Radius Recette 2</t>
  </si>
  <si>
    <t>15/07/2025 - 19/08/2025 - 17/09/2025</t>
  </si>
  <si>
    <t>vrdsiasaf1</t>
  </si>
  <si>
    <t>agent Safenet 1 de recette</t>
  </si>
  <si>
    <t>19/08/2025 - 17/09/2025 - 23/10/2205</t>
  </si>
  <si>
    <t>vrdsiasaf2</t>
  </si>
  <si>
    <t>agent Safenet 2 de recette</t>
  </si>
  <si>
    <t>15/07/2025 - 19/08/2025 - 17/09/2025
23/10/2025</t>
  </si>
  <si>
    <t>XFB Gateway 1</t>
  </si>
  <si>
    <t xml:space="preserve">09/01/2025 - 21/01/2025 - 27/01/2025
13/02/2025 - 24/02/2025 - 12/03/2025
09/04/2025 - 14/05/2025 </t>
  </si>
  <si>
    <t>29/07/2025 - 13/08/2025 - 10/09/2025
22/10/2025 - 04/11/2025 - 13/11/2025
24/11/2025 - 11/12/2025</t>
  </si>
  <si>
    <t>Azur AD Connect de Recette-remplace vrdsiaazu1</t>
  </si>
  <si>
    <t>07/02/2025 - 03/03/2025 -31/03/2025</t>
  </si>
  <si>
    <t>16/06/2025 - 28/10/2025 - 19/11/2025</t>
  </si>
  <si>
    <t>vrdsiaazu2</t>
  </si>
  <si>
    <t>11/06/2025 - 28/10/2025 - 19/11/2025</t>
  </si>
  <si>
    <t>vpcybapta2</t>
  </si>
  <si>
    <t>30/09/2025 - 20/10/2025</t>
  </si>
  <si>
    <t>vrcybapta2</t>
  </si>
  <si>
    <t>Serveur PTA 2 de recette</t>
  </si>
  <si>
    <t>04/03/2025 - 24/03/2025</t>
  </si>
  <si>
    <t>Contrôleur AD de recette</t>
  </si>
  <si>
    <t>13/06/2025- 22/10/2025</t>
  </si>
  <si>
    <t>10/06/2025 - 21/10/2025</t>
  </si>
  <si>
    <t>vrdsiaada1</t>
  </si>
  <si>
    <t>AD Audit Plus de l'AD Recette</t>
  </si>
  <si>
    <t>15/10/2025 - 30/10/2025 - 19/11/2025</t>
  </si>
  <si>
    <t>vrsamaext1</t>
  </si>
  <si>
    <t>Serveur de Recette - SAM Snow Extender en DMZ</t>
  </si>
  <si>
    <t>15/09/2025- 23/09/2025 - 13/11/2025
25/11/2025- 10/12/2025</t>
  </si>
  <si>
    <t>JIRA Software Server</t>
  </si>
  <si>
    <t>VM de Recette pour la migration de Mantis vers Jira</t>
  </si>
  <si>
    <t>S14</t>
  </si>
  <si>
    <t>S36</t>
  </si>
  <si>
    <t>SVP Gare Sanef : Spare de Montesson - decomm en cours</t>
  </si>
  <si>
    <t>S16</t>
  </si>
  <si>
    <t>lrpeabsip1</t>
  </si>
  <si>
    <t>Serveur de Recette HSIP Base de données</t>
  </si>
  <si>
    <t>02/07/2025 - 29/07/2025 - 04/09/2025
17/12/2025</t>
  </si>
  <si>
    <t>SVP Gare SANEF</t>
  </si>
  <si>
    <t>SVP Gare Sanef</t>
  </si>
  <si>
    <t>ls-boulay-psb-spare</t>
  </si>
  <si>
    <t>SVP de spare dédié à Boulay.</t>
  </si>
  <si>
    <t>Jean Franccois - patcher avant le ls-boulay-psb</t>
  </si>
  <si>
    <t>05/02/2025 - 24/04/2025</t>
  </si>
  <si>
    <t>ls-spare-alb</t>
  </si>
  <si>
    <t>Olivier LHOME</t>
  </si>
  <si>
    <t>nvr-spare-alb</t>
  </si>
  <si>
    <t>attenstion au snap 14 TO et sur l'ESXI 15TO = pas de snap?</t>
  </si>
  <si>
    <t>Application OSAP - Serveur de DEV</t>
  </si>
  <si>
    <t>01/07/2025 - 28/07/2025 - 08/09/2025
23/12/2025</t>
  </si>
  <si>
    <t>Serveur OSAP Applicatif Préprod</t>
  </si>
  <si>
    <t>14/01/2025 - 04/02/2025 -11/02/2025 
20/02/2025 -19/03/2025 - 24/03/2025 - 02/04/2025 - 22/04/2025 - 28/04/2025
13/05/2025 - 21/05/2025</t>
  </si>
  <si>
    <t>17/06/2025 - 01/07/2025 - 29/07/2025
08/09/2025</t>
  </si>
  <si>
    <t>Serveur OSAP Asterisk Préprod</t>
  </si>
  <si>
    <t>01/07/2025 - 30/07/2025 - 08/09/2025</t>
  </si>
  <si>
    <t>Serveur ElasticSearch OSAP Préprod</t>
  </si>
  <si>
    <t>29/07/2025 - 10/09/2025</t>
  </si>
  <si>
    <t>Quorum Elasticsearch</t>
  </si>
  <si>
    <t>Plateforme de Pré-production Péage</t>
  </si>
  <si>
    <t>30/06/2025 - 30/07/2025 - 08/09/2025</t>
  </si>
  <si>
    <t>SVP de recette (validation des modifications des évolutions pour le freeflow Boulay)</t>
  </si>
  <si>
    <t>30/06/2025 - 15/09/2025</t>
  </si>
  <si>
    <t>Serveur applicatif ADV de Recette</t>
  </si>
  <si>
    <t>02/07/2025 - 30/07/2025 - 04/09/2025</t>
  </si>
  <si>
    <t>vraiiavid1</t>
  </si>
  <si>
    <t>Plateforme de préproduction pour l'infrastructure de gestion des flux Vidéo (VSC)</t>
  </si>
  <si>
    <t>30/06/2025 - 07/08/2025 - 04/09/2025</t>
  </si>
  <si>
    <t>vraiiavid2</t>
  </si>
  <si>
    <t>30/06/2025 - 07/08/2025 - 03/09/2025</t>
  </si>
  <si>
    <t>Détection fraude (BOE) 1.4.1.0</t>
  </si>
  <si>
    <t>Olivier LHOMME / Louise GODFROY</t>
  </si>
  <si>
    <t>03/07/2025 - 31/07/2025 - 04/09/2025
23/12/2025</t>
  </si>
  <si>
    <t>Free Flow Boulay</t>
  </si>
  <si>
    <t>GODFROY Louise / Olivier LHOMME</t>
  </si>
  <si>
    <t>01/07/2025 - 30/07/2025 - 04/09/2025</t>
  </si>
  <si>
    <t>vrosapapp1</t>
  </si>
  <si>
    <t>03/07/2025 - 09/09/2025 - 23/12/2025</t>
  </si>
  <si>
    <t>vrosapast1</t>
  </si>
  <si>
    <t>OSAP 1.1</t>
  </si>
  <si>
    <t>10/09/2025 - 23/12/2025</t>
  </si>
  <si>
    <t>vrosapels1</t>
  </si>
  <si>
    <t>09/09/2025 - 23/12/2025</t>
  </si>
  <si>
    <t>vrosapels2</t>
  </si>
  <si>
    <t>vrosapquo1</t>
  </si>
  <si>
    <t>Application OSAP - Serveur de recette</t>
  </si>
  <si>
    <t>15/01/2025 - 05/02/2024 -11/02/2025 - 24/02/2025 - 19/03/2025 - 26/03/2025 - 31/03/2025 - 22/04/2025 - 28/04/2025</t>
  </si>
  <si>
    <t>12/06/2025 - 08/07/2025 - 29/07/2025
08/09/2025 - 15/09/2025 - 16/10/2025
29/10/2025 - 12/11/2025 - 26/11/2025
11/12/2025 - 23/11/2025</t>
  </si>
  <si>
    <t>Ludovic HOARAU</t>
  </si>
  <si>
    <t>Solution Recette BOOST : Application</t>
  </si>
  <si>
    <t>Serveur applicatif Boost</t>
  </si>
  <si>
    <t>11/02/2025 - 02/03/2025</t>
  </si>
  <si>
    <t>02/07/2025 - 04/09/2025</t>
  </si>
  <si>
    <t>Solution Recette BOOST : Elastic Search</t>
  </si>
  <si>
    <t>14/01/2025 - 03/02/2025 - 10/02/2025 
- 18/02/2025- 03/03/2025 - 31/03/2025
23/04/2025</t>
  </si>
  <si>
    <t>02/07/2025 - 29/07/2025 - 04/09/2025</t>
  </si>
  <si>
    <t>vrpeabbst2</t>
  </si>
  <si>
    <t>Serveur Elasticsearch Boost</t>
  </si>
  <si>
    <t>03/07/2025 - 31/07/2025</t>
  </si>
  <si>
    <t>Plateforme de test Péage Senlis</t>
  </si>
  <si>
    <t>02/07/2025 - 28/07/2025 - 08/09/2025</t>
  </si>
  <si>
    <t>01/07/2025 - 29/07/2025 - 08/09/2025</t>
  </si>
  <si>
    <t>02/07/2025 - 30/07/2025 - 08/09/2025
18/12/2025</t>
  </si>
  <si>
    <t>02/07/2025 - 30/07/2025 - 09/09/2025</t>
  </si>
  <si>
    <t>vrsvpasan2</t>
  </si>
  <si>
    <t>Plateforme de Validation Péage Senlis</t>
  </si>
  <si>
    <t>02/07/2025 - 30/07/2025- 08/09/2025</t>
  </si>
  <si>
    <t>03/07/2025 - 31/07/2025 - 09/09/2025</t>
  </si>
  <si>
    <t>30/06/2025 - 31/07/2025 - 09/09/2025</t>
  </si>
  <si>
    <t>SVP Gare Sanef : Spare de Beuzeville- -Decomm en cours</t>
  </si>
  <si>
    <t>ls-bouville</t>
  </si>
  <si>
    <t>SVP Gare Sanef : Spare de l'Ecopole</t>
  </si>
  <si>
    <t>SVP Gare Sanef : Spare à Etouvie</t>
  </si>
  <si>
    <t>SVP Gare Sanef : Spare de Metz</t>
  </si>
  <si>
    <t>SVP Gare Sanef : Spare de Senlis</t>
  </si>
  <si>
    <t>SVP Gare Sanef : Spare de Tinqueux</t>
  </si>
  <si>
    <t>SVP Gare SANEF-FixPlus</t>
  </si>
  <si>
    <t>Migration et supervision des caméras LAPI et contexte pour la Fraude au péage.</t>
  </si>
  <si>
    <t>Serveur OSAP Asterisk</t>
  </si>
  <si>
    <t>17/09/2025 - 30/10/2025</t>
  </si>
  <si>
    <t>Serveur ElasticSearch OSAP</t>
  </si>
  <si>
    <t>16/10/2025 - 30/10/2025</t>
  </si>
  <si>
    <t>vposapels2</t>
  </si>
  <si>
    <t>10/06/2025 - 17/09/2025 - 30/10/2025</t>
  </si>
  <si>
    <t>vposapexp1</t>
  </si>
  <si>
    <t>Serveur OSAP de rebond pour l'équipe exploitation Production</t>
  </si>
  <si>
    <t>vposapmet1</t>
  </si>
  <si>
    <t>Serveur OSAP de rebond pour l'équipe Métier Péage</t>
  </si>
  <si>
    <t>Quorum Elasticsearch Production</t>
  </si>
  <si>
    <t>Sophie TONNOIR / Freddy LINET</t>
  </si>
  <si>
    <t>VM d'administration des PC Péage via le bastion CyberArk</t>
  </si>
  <si>
    <t>Olivier LHOMME/M.Pecqueux/Freddy LINET /MAHDAVI Alexis</t>
  </si>
  <si>
    <t>Serveur Référentiel péage de Pré-Production pour toutes les Sociétés d'autoroute</t>
  </si>
  <si>
    <t>vpalbanvr1</t>
  </si>
  <si>
    <t>Il faut quelqu'un de l'equipe de JF (Serveur Physique )</t>
  </si>
  <si>
    <t>Modalisa 1</t>
  </si>
  <si>
    <t>C’est un serveur pour réaliser des enquêtes en ligne auprès de clients, pour saisir des données, pour afficher des rapports statistiques en temps réel.</t>
  </si>
  <si>
    <t>Lundi 9H00</t>
  </si>
  <si>
    <t>21/01/2025 - 28/01/2025 - 17/02/2025 - 17/03/2025 - 14/04/2025 - 26/05/2025</t>
  </si>
  <si>
    <t>12/06/2025 - 16/06/2025 - 21/07/2025
18/08/2025 - 15/09/2025 - 20/10/2025
17/11/2025 - 15/12/2025</t>
  </si>
  <si>
    <t>Olivier LHOMME/F.Keroas /Freddy LINET /  MAHDAVI Alexis</t>
  </si>
  <si>
    <t>Serveur de référence pour les SVP Sanef</t>
  </si>
  <si>
    <t>N'oublie pas de demarrer le PROC-BackUpConfig.exe (Chemin  :C:\SrvRef\exe)</t>
  </si>
  <si>
    <t>Serveur de référence pour les SVP Sapn</t>
  </si>
  <si>
    <t>Serveur de référence pour les SVP ALBEA</t>
  </si>
  <si>
    <t>lramebrac1</t>
  </si>
  <si>
    <t>11/06/2025 - 22/07/2025 - 28/08/2025
23/12/2025</t>
  </si>
  <si>
    <t>lramebrac2</t>
  </si>
  <si>
    <t>11/06/2025 - 22/07/2025 - 28/08/2025</t>
  </si>
  <si>
    <t>lramebrac3</t>
  </si>
  <si>
    <t>lramebrac4</t>
  </si>
  <si>
    <t>04/06/2025 - 16/07/2025 - 12/08/2025</t>
  </si>
  <si>
    <t>04/06/2025 - 17/07/2025 - 12/08/2025</t>
  </si>
  <si>
    <t>Sextan 2.0</t>
  </si>
  <si>
    <t>Mise en place d’une machine en DMZ développement qui aura pour tache de rediriger vers vdameasxt2 les requêtes d’Adneom.</t>
  </si>
  <si>
    <t>03/06/2025 - 16/07/2025 - 12/08/2025</t>
  </si>
  <si>
    <t>Gaspar 1</t>
  </si>
  <si>
    <t>Anciennement sreurbepl2</t>
  </si>
  <si>
    <t>03/06/2025 - 16/07/2025 - 12/08/2025
23/12/2025</t>
  </si>
  <si>
    <t>Serveur de base de données Gaspar</t>
  </si>
  <si>
    <t>S24</t>
  </si>
  <si>
    <t>Isis/Fénix (anciennement Aquarius)</t>
  </si>
  <si>
    <t>Serveur Elasticsearch DEV FENIX</t>
  </si>
  <si>
    <t>06/01/2025 - 04/02/2025</t>
  </si>
  <si>
    <t>02/06/2025 - 16/07/2025 - 11/08/2025
26/08/2025 - 03/09/2025 - 16/09/2025
25/09/2025</t>
  </si>
  <si>
    <t>06/01/2025 - 13/01/2025 - 29/01/2025 - 04/02/2025 -11/02/2025 - 20/02/2025 - 13/03/2025 - 29/04/2025</t>
  </si>
  <si>
    <t>02/06/2025 - 16/06/2025 - 01/07/2025
15/07/2025 - 11/08/3025 - 26/08/2025
03/09/2025 - 16/09/2025 - 25/09/2025
20/10/2025 - 28/10/2025 - 20/11/2025
24/11/2025</t>
  </si>
  <si>
    <t>Temps de parcours v2 1 - Calcul temps de parcours</t>
  </si>
  <si>
    <t>Installation applicative réalisé par un prestataire externe (depuis le réseauSanef)</t>
  </si>
  <si>
    <t>10/06/2025 - 21/07/2025 - 18/08/2025</t>
  </si>
  <si>
    <t>Pompes carburants (ALX) 1</t>
  </si>
  <si>
    <t>Serveur de pré-production</t>
  </si>
  <si>
    <t>10/06/2025 - 13/08/2025</t>
  </si>
  <si>
    <t>Satisf'aire Web 1.2.0.1</t>
  </si>
  <si>
    <t>Gestion des Aires</t>
  </si>
  <si>
    <t>06/01/2025 - 07/01/2025</t>
  </si>
  <si>
    <t>02/06/2025 - 16/07/2025 - 11/08/2025</t>
  </si>
  <si>
    <t>SED 1</t>
  </si>
  <si>
    <t>VM qui agit en tant que frontal pour accéder à l'application SED, depuis les tablettes Mobee / DEM.</t>
  </si>
  <si>
    <t>07/01/2025 - 13/01/2025 - 04/02/2025 - - 10/02/2025 - 18/02/2025 - 17/03/2025 - 24/03/2025 - 01/04/2025 - 09/04/2025
28/04/2025 - 12/05/2025</t>
  </si>
  <si>
    <t>02/06/2025 - 23/06/2025 - 15/07/2025 
11/08/2005 - 26/08/2025 - 02/09/2025
15/09/2025 - 22/09/2025 - 01/10/2025
14/10/2025 - 27/10/2025 - 05/11/2025
18/11/2025 - 26/11/2025 - 03/12/2025
15/12/2025 - 29/12/2025</t>
  </si>
  <si>
    <t xml:space="preserve">08/01/2025 - 15/01/2025 - 06/02/2025 - 19/02/2025 - 18/03/2025 - 27/03/2025
02/04/2025 - 10/04/2025 - 28/04/2025
13/05/2025 - </t>
  </si>
  <si>
    <t>12/06/2025 - 17/06/2025 - 03/07/2025
28/08/2025 - 15/09/2025 - 23/09/2025
16/10/2025 - 05/11/2025 - 19/11/2025
04/12/2025 - 16/12/2025 - 30/12/2025</t>
  </si>
  <si>
    <t>SSTG 1</t>
  </si>
  <si>
    <t>Transports Exceptionnels 1.0</t>
  </si>
  <si>
    <t>VM de recette pourle projet Transports Exceptionnels</t>
  </si>
  <si>
    <t>06/01/2025 - 13/01/2025 - 27/01/2025 - 04/02/2025 -10/02/2025 - 18/02/2025 - 17/03/2025 - 24/03/2025 - 01/04/2025
10/04/2025 - 28/04/2025 - 21/05/2025</t>
  </si>
  <si>
    <t>02/06/2025 - 23/06/2025 - 01/07/2025
15/07/2025 - 11/08/2025 - 28/08/2025
02/09/2025 - 15/09/2025 - 22/09/2025
01/10/2025 - 14/10/2025 - 27/10/2025
06/11/2025 - 20/11/2025 - 26/11/2025
03/12/2025 - 15/12/2025</t>
  </si>
  <si>
    <t>03/06/2025 - 22/07/2025 - 11/08/2025</t>
  </si>
  <si>
    <t>Lago 17</t>
  </si>
  <si>
    <t>Lago</t>
  </si>
  <si>
    <t>05/06/2025 - 10/06/2025 - 17/07/2025
13/08/2025</t>
  </si>
  <si>
    <t>Serveur de Recett de gestion de la chaussée.</t>
  </si>
  <si>
    <t>05/06/2025 - 17/07/2025 - 13/08/2025</t>
  </si>
  <si>
    <t>Serveur de gestion de la chaussée.</t>
  </si>
  <si>
    <t>S25</t>
  </si>
  <si>
    <t>SI Patrimoine</t>
  </si>
  <si>
    <t>03/06/2025 - 22/07/2025 - 11/08/2025
29/10/2025</t>
  </si>
  <si>
    <t>ASUR (RAU) 1</t>
  </si>
  <si>
    <t>Serveur Applicatif 1</t>
  </si>
  <si>
    <t>10/06/2025 - 16/07/2025 - 18/08/2025</t>
  </si>
  <si>
    <t>Serveur Asterisk 1</t>
  </si>
  <si>
    <t>10/06/2025 - 18/08/2025</t>
  </si>
  <si>
    <t>Asterisk 2</t>
  </si>
  <si>
    <t>05/06/2025 - 16/07/2025 - 18/08/2025</t>
  </si>
  <si>
    <t>Serveur Front 1</t>
  </si>
  <si>
    <t>19/06/2025 - 17/07/2025 - 13/08/2025</t>
  </si>
  <si>
    <t>Scoop 1</t>
  </si>
  <si>
    <t>Malalatiana A. RANDRIAMASY</t>
  </si>
  <si>
    <t>Scoop : remplace vmscoop1</t>
  </si>
  <si>
    <t>10/06/2025 - 22/07/2025 - 01/09/2025</t>
  </si>
  <si>
    <t>KME</t>
  </si>
  <si>
    <t>Serveur de DEV/REC KME - application des interfaces KME</t>
  </si>
  <si>
    <t>07/01/2025 - 13/01/2025 - 04/02/2025 - 10/02/2025 - 18/02/2025 - 24/02/2025 -17/03/2025- 24/03/2025 - 01/04/2025
10/04/2025 - 23/04/2025 - 14/05/2025
29/12/2025</t>
  </si>
  <si>
    <t>02/06/2025 - 18/06/2025 - 15/07/2025
11/08/2025 - 26/08/2025 - 04/09/2025
15/09/2025 - 22/09/2025 - 01/10/2025
14/10/2025 - 27/10/2025 - 06/11/2025
18/11/2025 - 26/11/2025 - 03/12/2025
16/12/2025</t>
  </si>
  <si>
    <t>08/01/2025 - 13/01/2025 - 21/01/2025 - 05/02/2025 -11/02/2025 - 19/02/2025 - 24/02/2025 -18/03/2025 - 27/03/2025
02/04/2025 - 10/04/2025 - 23/04/2025
15/05/2025</t>
  </si>
  <si>
    <t>17/06/2025 - 01/07/2025 - 28/08/2025
04/09/2025 - 15/09/2025 - 23/09/2025
15/10/2025 - 27/10/2025 - 05/11/2025
18/11/2025 - 26/11/2025 - 04/12/2025
17/12/2025 - 30/12/2025</t>
  </si>
  <si>
    <t>Masterparc 1</t>
  </si>
  <si>
    <t>Gestion du Parc Matériel La VM contient à la fois le serveur web ainsi que le serveur de base de données.</t>
  </si>
  <si>
    <t>11/06/2025 - 21/07/2025 - 19/08/2025</t>
  </si>
  <si>
    <t>Temps de parcours v2 1</t>
  </si>
  <si>
    <t>F. FONTAINE / Malalatiana</t>
  </si>
  <si>
    <t>Gestion des Temps de parcours</t>
  </si>
  <si>
    <t>11/06/2025 - 21/07/2025 - 28/08/2025</t>
  </si>
  <si>
    <t>Autoroute Trafic 1</t>
  </si>
  <si>
    <t>Diffusion de webcam sanef et sapn vers Autoroutes Trafic</t>
  </si>
  <si>
    <t>15/01/2025 - 20/02/2025 - 17/03/2025
17/04/2025</t>
  </si>
  <si>
    <t>12/06/2025 - 09/07/2025 - 13/08/2025
10/09/2025 - 15/10/2025 - 13/11/2025
11/12/2025</t>
  </si>
  <si>
    <t>DESIGO CC .</t>
  </si>
  <si>
    <t>Surveillance et l'exploitation des centrales intrusion du groupe (intrusion péage) - logiciel DESIGO CC</t>
  </si>
  <si>
    <t>DEWILDE Christophe - Procedure Patch DAI</t>
  </si>
  <si>
    <t>Vision'Aire 1</t>
  </si>
  <si>
    <t>DUFOUR Antoine - Meme temps que VPAIRATOM1</t>
  </si>
  <si>
    <t>Octan 1.0</t>
  </si>
  <si>
    <t>Qualification et Recette Octan</t>
  </si>
  <si>
    <t>OCTAN</t>
  </si>
  <si>
    <t>DUFOUR Antoine - Prevenir le PCT</t>
  </si>
  <si>
    <t>COSWIN Entreprise Edition 8i</t>
  </si>
  <si>
    <t>30/06/2025 - 21/07/2025 - 19/08/2025</t>
  </si>
  <si>
    <t>Serveur de Recette Coswin Base de données</t>
  </si>
  <si>
    <t>03/06/2025 - 16/07/2025 - 11/08/2025</t>
  </si>
  <si>
    <t>Serveur de Production Coswin Base de données</t>
  </si>
  <si>
    <t>DUFOUR Antoine / Nadine - En meme temps que  vpcosaapp1 - Prevenir le PCT</t>
  </si>
  <si>
    <t>Serveur COSWIN applicatif Production</t>
  </si>
  <si>
    <t>DUFOUR Antoine</t>
  </si>
  <si>
    <t>trafic</t>
  </si>
  <si>
    <t>Proxy GMAO en DMZ</t>
  </si>
  <si>
    <t>08/01/2025 - 13/01/2025 - 05/02/2025 - 11/02/2025 - 18/02/2025 - 25/02/2025 -17/03/2025 - 24/03/2025 - 01/04/2025
29/04/2025 - 14/05/2025 - 20/05/2025</t>
  </si>
  <si>
    <t>12/06/2025 - 03/07/2025 - 28/08/2025
04/09/2025 - 15/09/2025 - 23/09/2025
03/10/2025 - 23/10/2025 - 05/11/2025
20/11/2025 - 04/12/2025 - 16/12/2025
30/12/2025</t>
  </si>
  <si>
    <t>DAI (Analyseur) 1</t>
  </si>
  <si>
    <t>DAI Production : CT-IM Analytics (analyseur)</t>
  </si>
  <si>
    <t>DEWILDE Christophe - Procedure Patch DAI - Lot 1 En premier</t>
  </si>
  <si>
    <t>DEWILDE Christophe - Procedure Patch DAI - Lot 2 En deuxieme</t>
  </si>
  <si>
    <t>DAI Production : CT-IM Analytics (analyseur) de Secours</t>
  </si>
  <si>
    <t>DAI Production : CT-Center Primaire</t>
  </si>
  <si>
    <t>DAI Production : CT-Center Secondaire</t>
  </si>
  <si>
    <t>Laurent DELCOUR - Fabien</t>
  </si>
  <si>
    <t>Renouvellement de VMPAT1</t>
  </si>
  <si>
    <t>DUFOUR Antoine - Serveur en cours de Decomm</t>
  </si>
  <si>
    <t>Responsable Alexis MAHDAVI</t>
  </si>
  <si>
    <t>14/01/2025 - 05/02/2025 - 13/02/2025</t>
  </si>
  <si>
    <t>04/06/2025 - 03/07/2025 - 28/08/2025
25/09/2025</t>
  </si>
  <si>
    <t>vpexpatex1</t>
  </si>
  <si>
    <t>vpexpbtex1</t>
  </si>
  <si>
    <t xml:space="preserve">Kibana est un greffon de visualisation de données pour Elasticsearch : Pour exploration des données du cluster sipat
</t>
  </si>
  <si>
    <t>Babylon 4.0 build 2.3.0.7</t>
  </si>
  <si>
    <t>Contrôle d'accès Sanef Est : remplace vmcare01</t>
  </si>
  <si>
    <t>Serveur SI Patrimoine</t>
  </si>
  <si>
    <t>14/01/2025 - 27/01/2025 - 05/02/2025 - 13/02/2025 - 20/02/2025 - 13/03/2025 -
31/03/2025 - 29/04/2025</t>
  </si>
  <si>
    <t>04/06/2025 - 03/07/2025 - 28/08/2025
03/09/2025 - 25/09/2025 - 30/10/2025
27/11/2025 - 11/12/2025</t>
  </si>
  <si>
    <t>vpracaquo1</t>
  </si>
  <si>
    <t>Pascal lefebvre</t>
  </si>
  <si>
    <t>Cadre modernisation du réseau radio d'exploitation sanef (Evolution MPT-IP (Analogique) vers DMR (Numérique).</t>
  </si>
  <si>
    <t>18/06/2025 - 17/12/2025</t>
  </si>
  <si>
    <t>29/01/2025 - 05/02/2025</t>
  </si>
  <si>
    <t>Nedap 1</t>
  </si>
  <si>
    <t>D.Caron / C. Dewilde</t>
  </si>
  <si>
    <t>Contrôle d'accès DG - Projet NEDAP</t>
  </si>
  <si>
    <t>Prévision Trafic Groupe</t>
  </si>
  <si>
    <t>21/01/2025 - 28/01/2025 - 13/02/2025 26/02/2025 -17/03/2025 - 09/04/2025</t>
  </si>
  <si>
    <t>11/06/2025 - 01/07/2025 - 09/07/2025 
13/08/2025 - 10/09/2025 - 21/10/2025
30/10/2025 - 13/11/2025</t>
  </si>
  <si>
    <t>vptrabwaz1</t>
  </si>
  <si>
    <t>Free Flow - Trafic</t>
  </si>
  <si>
    <t>DELCOUR Laurent</t>
  </si>
  <si>
    <t>Gestion interface Waze 1</t>
  </si>
  <si>
    <t>vprauahtp2</t>
  </si>
  <si>
    <t xml:space="preserve">
ASUR (RAU) 1</t>
  </si>
  <si>
    <t>Serveur proxy RAU prod</t>
  </si>
  <si>
    <t>27/08/2025 - 04/09/2025 - 16/09/2025
30/09/2025 - 15/10/2025 - 27/10/2025
05/11/2025- 18/11/2025 - 26/11/2025
04/12/2025 - 18/12/2025 - 30/12/2025</t>
  </si>
  <si>
    <t>vpdepaapp1</t>
  </si>
  <si>
    <t xml:space="preserve">
Gdepa 1</t>
  </si>
  <si>
    <t>Environnement de production du nouveau gdepa</t>
  </si>
  <si>
    <t>DUFOUR Antoine -Prevenir le PCT - Impact Amélie</t>
  </si>
  <si>
    <t>12/06/2025 - 24/06/2025</t>
  </si>
  <si>
    <t>vrdepaapp1</t>
  </si>
  <si>
    <t>Environnement de recette-qualif du nouveau gdepa</t>
  </si>
  <si>
    <t>23/07/2025 - 19/08/2025</t>
  </si>
  <si>
    <t>Gdepa 1</t>
  </si>
  <si>
    <t>12/06/2025 - 21/07/2025 - 19/08/2025</t>
  </si>
  <si>
    <t>AMELIE - Exploitation autoroutière</t>
  </si>
  <si>
    <t>08/01/2025  - 15/01/2025 - 11/02/2025 - 05/02/2025 - 18/02/2025 - 06/03/2025
-17/03/2025- 24/03/2025 - 01/04/2025
10/04/2025 - 29/04/2025 - 14/05/2025</t>
  </si>
  <si>
    <t>12/06/2025 - 17/06/2025 - 28/08/2025
04/09/2025 - 15/09/2025 - 23/09/2025
01/10/2025 - 15/10/2025 - 27/10/2025
05/11/2025 - 20/11/2025 - 04/12/2025
11/12/2025 - 16/12/2025 - 30/12/2025</t>
  </si>
  <si>
    <t>Serveur Kafka - Amelie - Pas de SnapShot ca verrouille VMDK - appliquer procedure de bascule package</t>
  </si>
  <si>
    <t>04/06/2025 - 16/07/2025 - 12/08/2025
28/10/2025</t>
  </si>
  <si>
    <t>vpdepaast1</t>
  </si>
  <si>
    <t>vpdepbels1</t>
  </si>
  <si>
    <t>vrdepbels1</t>
  </si>
  <si>
    <t>vrdepbels2</t>
  </si>
  <si>
    <t>12/06/2025 - 23/07/2025 - 20/08/2025</t>
  </si>
  <si>
    <t>VRVPNARAD1</t>
  </si>
  <si>
    <t>,Microsoft Windows Server 2008 R2 Entreprise</t>
  </si>
  <si>
    <t>VRVPNARAD2</t>
  </si>
  <si>
    <t>VRVPNAAOV1</t>
  </si>
  <si>
    <t xml:space="preserve">
AlwaysOnVPN 1</t>
  </si>
  <si>
    <t>VRVPNAAOV2</t>
  </si>
  <si>
    <t>vpcybapsp1</t>
  </si>
  <si>
    <t>Red Hat Enterprise Linux 9.7</t>
  </si>
  <si>
    <t xml:space="preserve">
Alexandre CHAMPY</t>
  </si>
  <si>
    <t>Serveur PSMP 1 de prod</t>
  </si>
  <si>
    <t>vpcybapsp2</t>
  </si>
  <si>
    <t>Serveur PSMP 2 de prod</t>
  </si>
  <si>
    <t>vpmetaads1</t>
  </si>
  <si>
    <t xml:space="preserve">
AD SelfService plus 1</t>
  </si>
  <si>
    <t>VM AD SelfService pour l'AD Metier</t>
  </si>
  <si>
    <t>vrpctbams1</t>
  </si>
  <si>
    <t>mur d'image 1</t>
  </si>
  <si>
    <t>AMS1 + TSF1 matin</t>
  </si>
  <si>
    <t>vrpctbams2</t>
  </si>
  <si>
    <t>vrpctatsf1</t>
  </si>
  <si>
    <t xml:space="preserve"> AMS2 + TSF2 Apres-midi</t>
  </si>
  <si>
    <t>vrpctatsf2</t>
  </si>
  <si>
    <t>Nicolas DESSOYE - Nare KEITA</t>
  </si>
  <si>
    <t>VM de Test pour le déploiement de nouveaux serveurs par la DSI via des Templates</t>
  </si>
  <si>
    <t>05/06/2025 - 23/07/2025 - 21/08/2025
14/10/2025 - 10/12/2025</t>
  </si>
  <si>
    <t>vtdsiatmp4</t>
  </si>
  <si>
    <t>Serveur de test pour les DBA</t>
  </si>
  <si>
    <t>10/06/2025 - 28/07/2025 - 25/08/2025
10/12/2025</t>
  </si>
  <si>
    <t>vtdsibpgs2</t>
  </si>
  <si>
    <t>Serveur PostgresSQL de test 1</t>
  </si>
  <si>
    <t>vtdsibpgs3</t>
  </si>
  <si>
    <t>srdsiatmp1</t>
  </si>
  <si>
    <t>vrdsiagit1</t>
  </si>
  <si>
    <t>GitLab 17.5</t>
  </si>
  <si>
    <t xml:space="preserve">Arnaud MEILLON- BOULARD Cedric
</t>
  </si>
  <si>
    <t>Serveur Gitlab de recette</t>
  </si>
  <si>
    <t>vpburaimp1</t>
  </si>
  <si>
    <t>PaperCut 19.1.3 (Build 52103)</t>
  </si>
  <si>
    <t>Aymeric TRON</t>
  </si>
  <si>
    <t>Serveur d'impression</t>
  </si>
  <si>
    <t>patcher entre 12H30 et 13H00</t>
  </si>
  <si>
    <t>vpburbimp1</t>
  </si>
  <si>
    <t>VPAIIAADM1</t>
  </si>
  <si>
    <t>ADmanager</t>
  </si>
  <si>
    <t>vragtatse3</t>
  </si>
  <si>
    <t>Laurent DELCOUR - François ROBERT / Fabien LAMBERT</t>
  </si>
  <si>
    <t>Enregistrement communications PCE/PSI
Il s’agit du serveur principal de la solution assurant l’enregistrement des postes VoIP Alcatel et hébergeant la base de données Microsoft SQL express et le serveur de pages web.</t>
  </si>
  <si>
    <t>vrdsibarc1</t>
  </si>
  <si>
    <t>Microsoft Windows Server 2019</t>
  </si>
  <si>
    <t>Gestion Vidéo de Schwindratzheim</t>
  </si>
  <si>
    <t>Gestion Vidéo de Amblainville</t>
  </si>
  <si>
    <t>vpdsiagrd1</t>
  </si>
  <si>
    <t>ls-masniere</t>
  </si>
  <si>
    <t>vtpatbsip1</t>
  </si>
  <si>
    <t>Serveur Fenix SIPAT de test</t>
  </si>
  <si>
    <t>vtdsibquo1</t>
  </si>
  <si>
    <t>VM Quroum PostgreSQL 1</t>
  </si>
  <si>
    <t>vtdsibpmm1</t>
  </si>
  <si>
    <t>PostgreSQL PMM Server</t>
  </si>
  <si>
    <t>DBA</t>
  </si>
  <si>
    <t>vrsvpapar2</t>
  </si>
  <si>
    <t>Nicolas DESSOYE - Eric - Thierry - Laurent</t>
  </si>
  <si>
    <t>Serveur TSE pour astreinte système</t>
  </si>
  <si>
    <t>VPAIIAADA1</t>
  </si>
  <si>
    <t>Jean-Francois Crabs</t>
  </si>
  <si>
    <t>Gestion sécurité windows 1</t>
  </si>
  <si>
    <t>Christian THEPAUT</t>
  </si>
  <si>
    <t>Securite windows - remplace vmsecuwin</t>
  </si>
  <si>
    <t>lpamebrac3</t>
  </si>
  <si>
    <t>vtpataels1</t>
  </si>
  <si>
    <t>vrdsiascr1</t>
  </si>
  <si>
    <t>Red Hat Enterprise Linux release 9.7 (Plow)</t>
  </si>
  <si>
    <t>Cerdic PREVOT</t>
  </si>
  <si>
    <t>Serveur Nextcloud Talk de recette</t>
  </si>
  <si>
    <t>vibotakpi1</t>
  </si>
  <si>
    <t>Serveur KPI du BOT en preprod</t>
  </si>
  <si>
    <t>vpbotakpi1</t>
  </si>
  <si>
    <t>Serveur KPI du BOT en prod</t>
  </si>
  <si>
    <t>vrgrsangx1</t>
  </si>
  <si>
    <t>Serveur Griffon de recette</t>
  </si>
  <si>
    <t>Intervenant
sécurité opérationnelle</t>
  </si>
  <si>
    <t xml:space="preserve"> OS</t>
  </si>
  <si>
    <t>Version OS</t>
  </si>
  <si>
    <t>Nom de L'application</t>
  </si>
  <si>
    <t>Valideur RA</t>
  </si>
  <si>
    <t>Assistant</t>
  </si>
  <si>
    <t>Commentaire / Impacts</t>
  </si>
  <si>
    <t>Durée de coupure</t>
  </si>
  <si>
    <t>Jour</t>
  </si>
  <si>
    <t>Heure</t>
  </si>
  <si>
    <t>Pb Espace Disque</t>
  </si>
  <si>
    <t>Date du patch 
Réalisé</t>
  </si>
  <si>
    <t>Thierno</t>
  </si>
  <si>
    <t>30 Minutes</t>
  </si>
  <si>
    <t>9H00</t>
  </si>
  <si>
    <t>Mouaad</t>
  </si>
  <si>
    <t>10 Minutes</t>
  </si>
  <si>
    <t>9H15</t>
  </si>
  <si>
    <t>9H30</t>
  </si>
  <si>
    <t>10H00</t>
  </si>
  <si>
    <t>BOULARD Cedric - Arnaud Meillon</t>
  </si>
  <si>
    <t>10H15</t>
  </si>
  <si>
    <t>10H30</t>
  </si>
  <si>
    <t>11H00</t>
  </si>
  <si>
    <t>11H30</t>
  </si>
  <si>
    <t>14H00</t>
  </si>
  <si>
    <t>14H15</t>
  </si>
  <si>
    <t>14H30</t>
  </si>
  <si>
    <t>15H00</t>
  </si>
  <si>
    <t>Suivre la procedure DIN</t>
  </si>
  <si>
    <t>15H15</t>
  </si>
  <si>
    <t>15H30</t>
  </si>
  <si>
    <t> Nadine - Cedric - Frederic</t>
  </si>
  <si>
    <t>10H45</t>
  </si>
  <si>
    <t>Frederic</t>
  </si>
  <si>
    <t>Khalid</t>
  </si>
  <si>
    <t>15H45</t>
  </si>
  <si>
    <t>Nare KEITA</t>
  </si>
  <si>
    <t>Nare KEITA/ DBA</t>
  </si>
  <si>
    <t>11H15</t>
  </si>
  <si>
    <t>pas d'accès sur le serveur</t>
  </si>
  <si>
    <t>14H45</t>
  </si>
  <si>
    <t>Paul</t>
  </si>
  <si>
    <t>Rien à faire</t>
  </si>
  <si>
    <t>machine de rebond créée dans le cadre de test pour la mise en place du MFA pour les équipements réseau.</t>
  </si>
  <si>
    <t>Arret par ordre , valider avec Frederic</t>
  </si>
  <si>
    <t>MOUHLI-GHARBI Abdelkader</t>
  </si>
  <si>
    <t>Prevenir Antoine Dufour</t>
  </si>
  <si>
    <t>Enabled Cached Logon Credential</t>
  </si>
  <si>
    <t>Jean-francois CRABS- MEILLON Arnaud</t>
  </si>
  <si>
    <t>Microsoft Windows Server 2022 Standard 21H2 Build 20348.4529 64-Bit</t>
  </si>
  <si>
    <t>11h</t>
  </si>
  <si>
    <t>15h</t>
  </si>
  <si>
    <t xml:space="preserve">14h </t>
  </si>
  <si>
    <t>Abdelaziz</t>
  </si>
  <si>
    <t>Fabien FONTAINE / Malalatiana</t>
  </si>
  <si>
    <t>PréProd</t>
  </si>
  <si>
    <t>ZHOU Zhongzheng - Laurent</t>
  </si>
  <si>
    <t>  il faut bien attendre que la situation soit revenue à la normale entre le patching de chaque serveur.
- Valider avec ZHOU Zhongzheng ou Laurent apres de passer au suivant</t>
  </si>
  <si>
    <t xml:space="preserve">Laurent DELCOUR </t>
  </si>
  <si>
    <t>Prevenir DBA - Cedric PREVOT - Nadine BENARD</t>
  </si>
  <si>
    <t>Procedure:
Arrêt des services applicatifs sur VRCOSAAPP1
Arrêt de la base de données sur LRINFBCOS1
Patching des serveurs
Redémarrage de la base de données sur LRINFBCOS1
Redémarrage des services sur VRCOSAAPP1</t>
  </si>
  <si>
    <t>11H45</t>
  </si>
  <si>
    <t>Aucun</t>
  </si>
  <si>
    <t>09H00</t>
  </si>
  <si>
    <t>MIVISU PMV 1</t>
  </si>
  <si>
    <t xml:space="preserve"> vérification du bon redémarrage du PM2</t>
  </si>
  <si>
    <t>Arrêt des services applicatifs sur VRDEPAAPP1 et VRDEPAAST1
Arrêt de la base de données sur VRDEPBELS1 et VRDEPBELS2
Patching des serveurs
Redémarrage de la base de données VRDEPBELS1 et VRDEPBELS2
Redémarrage des services sur VRDEPAAPP1 et VRDEPAAST1</t>
  </si>
  <si>
    <t>14h45</t>
  </si>
  <si>
    <t>15h15</t>
  </si>
  <si>
    <t>15h30</t>
  </si>
  <si>
    <t>11h00</t>
  </si>
  <si>
    <t>A partir du 14/01</t>
  </si>
  <si>
    <t>Frederic GRAFFAGNINO</t>
  </si>
  <si>
    <t>16H00</t>
  </si>
  <si>
    <t>09H30</t>
  </si>
  <si>
    <t>a patcher le 21/01 (vu avec C.BOULARD)</t>
  </si>
  <si>
    <t>Mode operatoire</t>
  </si>
  <si>
    <t xml:space="preserve"> Impacts</t>
  </si>
  <si>
    <t>DEWILDE Christophe</t>
  </si>
  <si>
    <t>Procedure Patch DAI</t>
  </si>
  <si>
    <t xml:space="preserve">Aucun </t>
  </si>
  <si>
    <t>Procedure Patch DAI - Lot 2 En deuxieme</t>
  </si>
  <si>
    <t>demander jean-francois</t>
  </si>
  <si>
    <t>Nadine BENARD / Cedric PREVOT</t>
  </si>
  <si>
    <t xml:space="preserve">Nadine BENARD / Cedric PREVOT </t>
  </si>
  <si>
    <t>Meme temps que VPAIRATOM1</t>
  </si>
  <si>
    <t>Meme temps que VPAIRAHTP1</t>
  </si>
  <si>
    <t>A replanifier lundi prochain matin (patch firmware après ext disk Laurent)
Pas de reboot nécessaire (uniquement firmware)</t>
  </si>
  <si>
    <t>DUFOUR Antoine / Nadine / Cedric- En meme temps que  vpcosaapp1 - Prevenir le PCT</t>
  </si>
  <si>
    <t>COSWIN</t>
  </si>
  <si>
    <t>DUFOUR Antoine / Nadine - Cedric- En meme temps que  lpinfbcos1- Prevenir le PCT</t>
  </si>
  <si>
    <t>Procedure :
Arrêt des services applicatifs sur VPCOSAAPP1
Arrêt de la base de données sur LPINFBCOS1
Patching des serveurs
Redémarrage de la base de données sur LPINFBCOS1
Redémarrage des services sur VPCOSAAPP1</t>
  </si>
  <si>
    <t xml:space="preserve"> En meme temps que VPEXPBTEX1
Procedure :
Arrêt des services applicatifs sur VPEXPATEX1
Arrêt de la base de données sur VPEXPBTEX1
Patching des serveurs
Redémarrage de la base de données sur VPEXPBTEX1
Redémarrage des services sur VPEXPATEX1</t>
  </si>
  <si>
    <t>Nadine BENARD / Cedric PREVOT - En meme temps que VPEXPATEX1</t>
  </si>
  <si>
    <t xml:space="preserve"> En meme temps que VPEXPATEX1
Procedure :
Arrêt des services applicatifs sur VPEXPATEX1
Arrêt de la base de données sur VPEXPBTEX1
Patching des serveurs
Redémarrage de la base de données sur VPEXPBTEX1
Redémarrage des services sur VPEXPATEX1</t>
  </si>
  <si>
    <t>16h</t>
  </si>
  <si>
    <t>Nadine BENARD / Cedric PREVOT / Antoine DUFOUR</t>
  </si>
  <si>
    <t>Prevenir le PCT - Impact Amélie/PCE
Procedure :
Arrêt des services applicatifs sur VPDEPAAPP1 et VPDEPAAST1
Arrêt de la base de données sur VPDEPBELS1
Patching des serveurs
Redémarrage de la base de données VPDEPBELS1
Redémarrage des services sur VPDEPAAPP1 et VPDEPAAST1</t>
  </si>
  <si>
    <t>Amélie/PCE</t>
  </si>
  <si>
    <t>-Prevenir le PCT - Impact Amélie/PCE
Procedure :
Arrêt des services applicatifs sur VPDEPAAPP1 et VPDEPAAST1
Arrêt de la base de données sur VPDEPBELS1
Patching des serveurs
Redémarrage de la base de données VPDEPBELS1
Redémarrage des services sur VPDEPAAPP1 et VPDEPAAST1</t>
  </si>
  <si>
    <t>09H45</t>
  </si>
  <si>
    <t>CUGNART Benoît</t>
  </si>
  <si>
    <t>10h30</t>
  </si>
  <si>
    <t xml:space="preserve">Serveur d'application 1 </t>
  </si>
  <si>
    <t>la MAJ des serveurs applicatifs ne devaient pas avoir lieu le matin car il y a le calcul des OAR qui tournent le matin.</t>
  </si>
  <si>
    <t>Serveur d'application 2</t>
  </si>
  <si>
    <t>7H00</t>
  </si>
  <si>
    <t>Mode Operatoire</t>
  </si>
  <si>
    <t>Thierry BENNE/ com bureautique (J. Lefebvre)</t>
  </si>
  <si>
    <t>Thierry BENNE/</t>
  </si>
  <si>
    <t xml:space="preserve"> LEFEBVRE Pascal</t>
  </si>
  <si>
    <t>Francois ROBERT - Prevenace PCT l''application ISI-COM est utilisée par l'exploitation</t>
  </si>
  <si>
    <t>12H30</t>
  </si>
  <si>
    <t>Francois ROBERT -Fabien LAMBERT</t>
  </si>
  <si>
    <t>serveur décom R-177901</t>
  </si>
  <si>
    <t>Alexis - Christian</t>
  </si>
  <si>
    <t>retours en arriere</t>
  </si>
  <si>
    <t>11h15</t>
  </si>
  <si>
    <t>11h30</t>
  </si>
  <si>
    <t>11h45</t>
  </si>
  <si>
    <t>Pas de paquets côté SecOps. Maj Java, DBA</t>
  </si>
  <si>
    <t>10h</t>
  </si>
  <si>
    <t>14h</t>
  </si>
  <si>
    <t>15 Minutes</t>
  </si>
  <si>
    <t>10h00</t>
  </si>
  <si>
    <t>09h30</t>
  </si>
  <si>
    <t>9h00</t>
  </si>
  <si>
    <t>14h30</t>
  </si>
  <si>
    <t>07h00</t>
  </si>
  <si>
    <t>14h15</t>
  </si>
  <si>
    <t>Impacts</t>
  </si>
  <si>
    <t>Date</t>
  </si>
  <si>
    <t>Base de données</t>
  </si>
  <si>
    <t>Christophe DEWILDE- CARON Dany</t>
  </si>
  <si>
    <t xml:space="preserve">Ecart 1 heure - Validation de bascule avec christophe </t>
  </si>
  <si>
    <t>Rollback su snap suite probleme des services postgre (pas de maj de postgre pendant le patching)</t>
  </si>
  <si>
    <t>Vérifier que personne n'utilise le serveur au moment du reboot</t>
  </si>
  <si>
    <t>Contacter le PCT avant d'intervenir  pour vérifier qu’aucun événement n’est en cours</t>
  </si>
  <si>
    <t>AMS1 + TSF1 matin
 Informer PCT +fabien Fontaine + Patrick Vengadassalame + Christophe</t>
  </si>
  <si>
    <t xml:space="preserve"> AMS2 + TSF2 Apres-midi 
 Informer PCT +fabien Fontaine + Patrick Vengadassalame + Christophe</t>
  </si>
  <si>
    <t xml:space="preserve"> AMS2 + TSF2 Apres-midi 
Informer PCT +fabien Fontaine + Patrick Vengadassalame + Christophe</t>
  </si>
  <si>
    <t>Karim RIZKI</t>
  </si>
  <si>
    <t>Serveurs critique - A valider avec JF J-1</t>
  </si>
  <si>
    <t>Prevenir Antoine Dufour - MOUHLI-GHARBI Abdelkader</t>
  </si>
  <si>
    <t>Prevenir Antoine Dufour - Nadine - Cedric - Abdelkader</t>
  </si>
  <si>
    <t>Francois ROBERT</t>
  </si>
  <si>
    <t>Validation du bon fonctionnement entre chaque serveur avec Francois</t>
  </si>
  <si>
    <t>Pas de retour de Franck pour le moment hors bureau</t>
  </si>
  <si>
    <t>Frederic GRAFFAGNINO- Fred POLOMACK</t>
  </si>
  <si>
    <t>09h00</t>
  </si>
  <si>
    <t>12h00</t>
  </si>
  <si>
    <t>Référent technique</t>
  </si>
  <si>
    <t>DESSOYE Nicolas</t>
  </si>
  <si>
    <t>Thierry BENNE - Eric COUPE</t>
  </si>
  <si>
    <t>CUGNART Benoît - Alexis MAHDAVI</t>
  </si>
  <si>
    <t>Matin</t>
  </si>
  <si>
    <t>Jean Franccois</t>
  </si>
  <si>
    <t>patcher avant le ls-boulay-psb</t>
  </si>
  <si>
    <t>PrePROD</t>
  </si>
  <si>
    <t>Alexis MAHDAVI</t>
  </si>
  <si>
    <t>KEROAS Franck - MEDACI Mathieu</t>
  </si>
  <si>
    <t>Site pilote</t>
  </si>
  <si>
    <t>MAJ NotePad++</t>
  </si>
  <si>
    <t>Olivier LHOMME</t>
  </si>
  <si>
    <t>MAJ NotePad</t>
  </si>
  <si>
    <t>Test LAPI CHAMANT</t>
  </si>
  <si>
    <t>ODA Oracle de recette</t>
  </si>
  <si>
    <t>RA absent</t>
  </si>
  <si>
    <t>Référentiel Péage sapn 1</t>
  </si>
  <si>
    <t>Alexis MHADAVI</t>
  </si>
  <si>
    <t>Serveur référentiel Péage de Recette pour les SVP maîtres de recette Sanef, Sapn, Albea et A65</t>
  </si>
  <si>
    <t>Site pilote 2</t>
  </si>
  <si>
    <t>Site Pilote 2</t>
  </si>
  <si>
    <t>LEFEBVRE Pascal -SOBOLEWSKI-ext Robert</t>
  </si>
  <si>
    <t>14h00</t>
  </si>
  <si>
    <t>15h00</t>
  </si>
  <si>
    <t>09H15</t>
  </si>
  <si>
    <t>Pas de vulns patchables par Secops</t>
  </si>
  <si>
    <t>Prevenance PCT - DUFOUR Antoine</t>
  </si>
  <si>
    <t>Vérification du bon redémarrage du PM2</t>
  </si>
  <si>
    <t>12H00</t>
  </si>
  <si>
    <t>vrdsialab1</t>
  </si>
  <si>
    <t>Julien EGRET</t>
  </si>
  <si>
    <t>Vul 
Microsoft Edge</t>
  </si>
  <si>
    <t>HERROUIN-ORANGE Alice</t>
  </si>
  <si>
    <t>9H45</t>
  </si>
  <si>
    <t>Total</t>
  </si>
  <si>
    <t>Nadine BENARD</t>
  </si>
  <si>
    <t xml:space="preserve">Olivier LHOMME </t>
  </si>
  <si>
    <t>Christophe DEWILDE- Arnaud Thiery</t>
  </si>
  <si>
    <t>pas de snap</t>
  </si>
  <si>
    <t xml:space="preserve">Nadine BENARD </t>
  </si>
  <si>
    <t>Valider avec Pascal avant de passer sur le 2</t>
  </si>
  <si>
    <t>THIERY Arnaud</t>
  </si>
  <si>
    <t>TONNOIR Sophie</t>
  </si>
  <si>
    <t>Nginx et Notepad++</t>
  </si>
  <si>
    <t>VM Linux de LAB pour l'équipe IPOP</t>
  </si>
  <si>
    <t>vrdsialab2</t>
  </si>
  <si>
    <t>VM Linux de lab IPOP</t>
  </si>
  <si>
    <t>Symantec</t>
  </si>
  <si>
    <t>Ayoub</t>
  </si>
  <si>
    <t xml:space="preserve">Unused Active Windows Accounts Found
</t>
  </si>
  <si>
    <t>"scanqualys 
qagent 
kmoa-ext"</t>
  </si>
  <si>
    <t>SVP Gare Sanef : Spare de Saint-Romain aulieu Beuzeville</t>
  </si>
  <si>
    <t>6H30 - 7H00</t>
  </si>
  <si>
    <t>Il faut quelqu'un de l'equipe de JF (Serveur Physique ) - Prevenace metier , PCT</t>
  </si>
  <si>
    <t>SVP sanef 2</t>
  </si>
  <si>
    <t>SVP sanef 3</t>
  </si>
  <si>
    <t>SVP Gare Sanef : Spare de Montesson</t>
  </si>
  <si>
    <t>16H15</t>
  </si>
  <si>
    <t>16H30</t>
  </si>
  <si>
    <t>16H45</t>
  </si>
  <si>
    <t>Vacances Thierry U</t>
  </si>
  <si>
    <t>Pas de retour julien</t>
  </si>
  <si>
    <t>AITALLA Youness - NOMMAY-ext Nadege</t>
  </si>
  <si>
    <t>a partir de 8H00</t>
  </si>
  <si>
    <t>fabrice TUNORFE</t>
  </si>
  <si>
    <t>VM de Rebond Equipe FL</t>
  </si>
  <si>
    <t>Attention a la montée de version Kernel 
(Voir contenu du fichier /etc/yum.conf  si le Kernel est Exclus)"</t>
  </si>
  <si>
    <t>A partir de 8H00</t>
  </si>
  <si>
    <t>AITALLA Youness - NOMMAY-ext Nadege - DBA</t>
  </si>
  <si>
    <t>BOC/Prod/SAP Router
Attention a la montée de version Kernel 
(Voir contenu du fichier /etc/yum.conf  si le Kernel est Exclus)"</t>
  </si>
  <si>
    <t xml:space="preserve">Montée de version Kernel </t>
  </si>
  <si>
    <t xml:space="preserve">Abdelkader MOUHLI-GHARBI </t>
  </si>
  <si>
    <t>Apres-Midi</t>
  </si>
  <si>
    <t>Attention a la montée de version Kernel 
(Voir contenu du fichier /etc/yum.conf  si le Kernel est Exclus)</t>
  </si>
  <si>
    <t>15H20</t>
  </si>
  <si>
    <t>Serveur plus en Prod</t>
  </si>
  <si>
    <t>NotePAD++</t>
  </si>
  <si>
    <t>16h30</t>
  </si>
  <si>
    <t>Thierry BENNE- Lionel RAVANEL</t>
  </si>
  <si>
    <t>GAY Romuald</t>
  </si>
  <si>
    <t>Pas de MAJ à faire</t>
  </si>
  <si>
    <t>8H00</t>
  </si>
  <si>
    <t>Faly CISSE - Abdelaziz</t>
  </si>
  <si>
    <t>pas en même temps que bsql</t>
  </si>
  <si>
    <t>pas en même temps que osea</t>
  </si>
  <si>
    <t>1 Slave D'abord</t>
  </si>
  <si>
    <t>1 Attention Nvidia - montée de version Kernel</t>
  </si>
  <si>
    <t>2 Attention Nvidia - montée de version Kernel</t>
  </si>
  <si>
    <t>BENTALEB Ilyas - Alexis LANGLAIT</t>
  </si>
  <si>
    <t>BOO/Pre-prod/2nd moteur OCR .
Attention a la montée de version Kernel
 (Voir contenu du fichier /etc/yum.conf  si le Kernel est Exclus)</t>
  </si>
  <si>
    <t>Serveur applicatif ADV</t>
  </si>
  <si>
    <t>Il faut quelqu'un de l'equipe de JF - Alexis langlait</t>
  </si>
  <si>
    <t>l'apres midi - Mardi, Mercredi ou Jeudi ;L'agence qui vend les badges de péage ferme à 19h.</t>
  </si>
  <si>
    <t>5 Minutes</t>
  </si>
  <si>
    <t xml:space="preserve">l'apres midi - Mardi, Mercredi ou Jeudi </t>
  </si>
  <si>
    <t>1 slave d'abord</t>
  </si>
  <si>
    <t>2 bascule slave + rebascule 1 en master</t>
  </si>
  <si>
    <t>pendant l'arrêt tous les passages sont en revue d'image 
tard le soir ou entre 11h et 15h</t>
  </si>
  <si>
    <t>vpsim</t>
  </si>
  <si>
    <t>Jean-Francois - Christian</t>
  </si>
  <si>
    <t>08H00</t>
  </si>
  <si>
    <t>15H55</t>
  </si>
  <si>
    <t>Pas de vuln</t>
  </si>
  <si>
    <t>EGRET Julien (Voir avec Julien MAJ Python)</t>
  </si>
  <si>
    <t>JF</t>
  </si>
  <si>
    <t>JF / DBA</t>
  </si>
  <si>
    <t>Vul EDGE</t>
  </si>
  <si>
    <t>Nom complet</t>
  </si>
  <si>
    <t>Accord</t>
  </si>
  <si>
    <t>Pierre-Louis THOUVENOT, Thierry UNIMON</t>
  </si>
  <si>
    <t>Khalil NAFFETI - Frederic- Abdelkader</t>
  </si>
  <si>
    <t>Ordre de redemarrage 1 en suite 5 ensuite 2 et enfin 3 et 4 e meme temps / ecart de 15minutes</t>
  </si>
  <si>
    <t>Valider avec Ludovic avant</t>
  </si>
  <si>
    <t>10h45</t>
  </si>
  <si>
    <t>Critique - Pb Firewall
DESIMEUR Veronique</t>
  </si>
  <si>
    <t xml:space="preserve">Reboot par le system 18/03 - Vul VmwareTools- Symantec - EOL Microsoft XML Core Services (MSXML), </t>
  </si>
  <si>
    <t>Vul NotePad++</t>
  </si>
  <si>
    <t xml:space="preserve">Manque droits d'admin pour installation  complète </t>
  </si>
  <si>
    <t>07h30</t>
  </si>
  <si>
    <t>10h15</t>
  </si>
  <si>
    <t>Edge</t>
  </si>
  <si>
    <t>FREEFLOW - VM de rebond pour la Supervision Neurone IT</t>
  </si>
  <si>
    <t>Prevenir Dominique - Neurones</t>
  </si>
  <si>
    <t>Serveur poller 1 Centreon prod</t>
  </si>
  <si>
    <t>Serveur poller 2 Centreon prod</t>
  </si>
  <si>
    <t>Serveur poller 3 Centreon prod</t>
  </si>
  <si>
    <t>Serveur poller 4 Centreon prod</t>
  </si>
  <si>
    <t>Christian VONGSAVANH - Jean-Francois</t>
  </si>
  <si>
    <t xml:space="preserve"> VONGSAVANH Christian</t>
  </si>
  <si>
    <t>Flux libre A13-A14 - BOC</t>
  </si>
  <si>
    <t>Reda.KIMAOUI-ext@sanef.com - Mohamed-Slim.KOUBAA-ext@sanef.com</t>
  </si>
  <si>
    <t xml:space="preserve"> Jean Francois -  VONGSAVANH Christian
- ALTABA-ext Belen - SORRIBAS-ext Alex
- IBM (belenaltaba@es.ibm.com - alex.sorribas@es.ibm.com</t>
  </si>
  <si>
    <t>HNO  de 21h à 23h</t>
  </si>
  <si>
    <t>FDJ + CRC</t>
  </si>
  <si>
    <t>CRC - Attenstion Replica de PROD</t>
  </si>
  <si>
    <t>BOC/PROD/SAP Router. Attention a la montée de version Kernel 
(Voir contenu du fichier /etc/yum.conf  si le Kernel est Exclus)"</t>
  </si>
  <si>
    <t>Prevenance Finace - Attention a la montée de version Kernel 
(Voir contenu du fichier /etc/yum.conf  si le Kernel est Exclus)"</t>
  </si>
  <si>
    <t>FDJ</t>
  </si>
  <si>
    <t>FELOUAT Abdelaziz</t>
  </si>
  <si>
    <t>oui</t>
  </si>
  <si>
    <t>Persistance 4 (Elasticsearch)</t>
  </si>
  <si>
    <t>Patcher à 7H00</t>
  </si>
  <si>
    <t xml:space="preserve">DBA </t>
  </si>
  <si>
    <t>A ne pas lancer le script HA_system_check.SH</t>
  </si>
  <si>
    <t>Alexis MADHAVI</t>
  </si>
  <si>
    <t>9h30</t>
  </si>
  <si>
    <t>N/A</t>
  </si>
  <si>
    <t>9h</t>
  </si>
  <si>
    <t>RAU</t>
  </si>
  <si>
    <t>c</t>
  </si>
  <si>
    <t>SIP PAT</t>
  </si>
  <si>
    <t>SIPPAT</t>
  </si>
  <si>
    <t>10 minutes</t>
  </si>
  <si>
    <t>Jean-Fancois</t>
  </si>
  <si>
    <t>mcla</t>
  </si>
  <si>
    <t>vérifier la reprise du traitement des passages</t>
  </si>
  <si>
    <t>aboo</t>
  </si>
  <si>
    <t>FELOUAT Abdelaziz + PREVOT Cedric</t>
  </si>
  <si>
    <t>aori</t>
  </si>
  <si>
    <t xml:space="preserve"> Attention apres le reboot ca saute le dossier postegre / Check service : sudo systemctl status pgpool.service</t>
  </si>
  <si>
    <t>BOO/PROD/moteur OCR </t>
  </si>
  <si>
    <t>DUFOUR Antoine -  Prevenir ANna HENNION et PCT (informer les PCE et la radio )</t>
  </si>
  <si>
    <t>Planifier apres 10H</t>
  </si>
  <si>
    <t>il faut l'accord de Antoine Dufour qui n'était pas dispo, à reporter semaine prochaine</t>
  </si>
  <si>
    <t xml:space="preserve"> Alexandre CHAMPY</t>
  </si>
  <si>
    <t>Mercredi / Jeudi</t>
  </si>
  <si>
    <t>non</t>
  </si>
  <si>
    <t>JF pas dispon à reporter</t>
  </si>
  <si>
    <t>kb avril pas encore disponible</t>
  </si>
  <si>
    <t>Desintall NotePad</t>
  </si>
  <si>
    <t>Ecare d'une journée avec le WAP2</t>
  </si>
  <si>
    <t>secops</t>
  </si>
  <si>
    <t>En meme temps que DNS3 apres Ecart 1 jour pour DNS2 et DNS4</t>
  </si>
  <si>
    <t>En meme temps que DNS1 apres Ecart 1 jour pour DNS2 et DNS4</t>
  </si>
  <si>
    <t>ROBERT Francois</t>
  </si>
  <si>
    <t>15/04/2026 - 16/04/2026</t>
  </si>
  <si>
    <t>11H</t>
  </si>
  <si>
    <t>CHAMPY Alexandre</t>
  </si>
  <si>
    <t>ne pas mettre à jour le package de l'appli</t>
  </si>
  <si>
    <t>vrlogaagt1</t>
  </si>
  <si>
    <t>Gestion des logs 1</t>
  </si>
  <si>
    <t>repo/rebond" pour un agent ELK</t>
  </si>
  <si>
    <t>SOBOLEWSKI Robert</t>
  </si>
  <si>
    <t>KEITA Nare</t>
  </si>
  <si>
    <t>SI Critique - Contrôle d'Accès Microsésame</t>
  </si>
  <si>
    <t>Prevenir PCT- Christophe</t>
  </si>
  <si>
    <t xml:space="preserve"> Procedure Patch DAI - Lot 1 En premier</t>
  </si>
  <si>
    <t xml:space="preserve"> Procedure Patch DAI - Lot 2 En deuxieme</t>
  </si>
  <si>
    <t>Serveurs mutualisés - Patch Tot (Entre 8H et 9H)</t>
  </si>
  <si>
    <r>
      <rPr>
        <sz val="10"/>
        <color rgb="FF000000"/>
        <rFont val="Arial"/>
        <family val="2"/>
      </rPr>
      <t xml:space="preserve">Serveur d'application 1 </t>
    </r>
    <r>
      <rPr>
        <sz val="10"/>
        <color rgb="FFFF0000"/>
        <rFont val="Arial"/>
        <family val="2"/>
      </rPr>
      <t>la MAJ des serveurs applicatifs ne devaient pas avoir lieu le matin car il y a le calcul des OAR qui tournent le matin.</t>
    </r>
  </si>
  <si>
    <r>
      <rPr>
        <sz val="10"/>
        <color rgb="FF000000"/>
        <rFont val="Arial"/>
        <family val="2"/>
      </rPr>
      <t>Serveur d'application 2 l</t>
    </r>
    <r>
      <rPr>
        <sz val="10"/>
        <color rgb="FFFF0000"/>
        <rFont val="Arial"/>
        <family val="2"/>
      </rPr>
      <t>a MAJ des serveurs applicatifs ne devaient pas avoir lieu le matin car il y a le calcul des OAR qui tournent le matin.</t>
    </r>
  </si>
  <si>
    <t>Tot à 7H00</t>
  </si>
  <si>
    <t>libre</t>
  </si>
  <si>
    <t>atsp</t>
  </si>
  <si>
    <t>asim</t>
  </si>
  <si>
    <t>apps</t>
  </si>
  <si>
    <t>btsd</t>
  </si>
  <si>
    <t>aapm</t>
  </si>
  <si>
    <t>provoque un arrêt chaine passage =&gt; vérifier la reprise</t>
  </si>
  <si>
    <t>angx</t>
  </si>
  <si>
    <t>reco</t>
  </si>
  <si>
    <t xml:space="preserve"> </t>
  </si>
  <si>
    <t>DUFOUR Antoine - Jean-Francois</t>
  </si>
  <si>
    <t>ZHOU Zhongzheng  - Laurent</t>
  </si>
  <si>
    <t>  il faut bien attendre que la situation soit revenue à la normale entre le patching de chaque serveur.
- Valider avec ZHOU Zhongzheng ou Laurent avant de passer au suivant</t>
  </si>
  <si>
    <t xml:space="preserve"> Pas de SnapShot ca verrouille VMDK - Verification des packages Service Guard  avant et apres le reboot</t>
  </si>
  <si>
    <t>Valider avec Malalatiana</t>
  </si>
  <si>
    <t>SSTG</t>
  </si>
  <si>
    <t xml:space="preserve">Serveur Kafka - Amelie </t>
  </si>
  <si>
    <t>KUBIAK-ext Steve</t>
  </si>
  <si>
    <t>Pas de SnapShot ca verrouille VMDK - appliquer procedure de bascule package</t>
  </si>
  <si>
    <t>VRSIGAFRT1</t>
  </si>
  <si>
    <t>SECOPS</t>
  </si>
  <si>
    <t>SIG (Application) 1</t>
  </si>
  <si>
    <t>Serveur Frontal pour les solutions SIG de Recette</t>
  </si>
  <si>
    <t>VRSIGAAPP1</t>
  </si>
  <si>
    <t>Serveurs d’application 1 pour les solutions SIG de Recette</t>
  </si>
  <si>
    <t>VRSIGAAPP2</t>
  </si>
  <si>
    <t>SIG (Application) 2</t>
  </si>
  <si>
    <t>Serveurs d’application 2 pour les solutions SIG de Recette</t>
  </si>
  <si>
    <t>VRSIGAPTL1</t>
  </si>
  <si>
    <t>Arcgis Portal pour les solutions SIG de Recette</t>
  </si>
  <si>
    <t>VRSIGAAGS1</t>
  </si>
  <si>
    <t>Arcgis Server pour les solutions SIG de Recette</t>
  </si>
  <si>
    <t>vrairahtp2</t>
  </si>
  <si>
    <t>Declaweb v2 1.0.12</t>
  </si>
  <si>
    <t>Serveur Frontal pour les utilisateurs externes DECLAWEB de recette</t>
  </si>
  <si>
    <t>ardp</t>
  </si>
  <si>
    <t>arep</t>
  </si>
  <si>
    <t>jump</t>
  </si>
  <si>
    <t>rssm</t>
  </si>
  <si>
    <t>armq</t>
  </si>
  <si>
    <t>bquo</t>
  </si>
  <si>
    <t>1- Slave Dabord</t>
  </si>
  <si>
    <t>bsql</t>
  </si>
  <si>
    <t xml:space="preserve">DUFOUR Antoine - </t>
  </si>
  <si>
    <t>DUFOUR Antoine -</t>
  </si>
  <si>
    <t>OCTAN - Serveur Applicatif Backend Birt et Octan
Fait parti d'un cluster applicatif avec vpameaoct1
vpameaoct3 est le répartiteur http pour gérer ce cluster</t>
  </si>
  <si>
    <t>OCTAN - Serveur Applicatif Backend Birt et Octan
Fait parti d'un cluster applicatif avec vpameaoct2
vpameaoct3 est le répartiteur http pour gérer ce cluster</t>
  </si>
  <si>
    <t>OCTAN - Serveur Frontend Apache Octan et OctanA150
Répartiteur http pour les vm tomcat de production : vpameaoct1 et vpameaoct2
En remplacement de vocthttp</t>
  </si>
  <si>
    <t>DUFOUR Antoine / Nadine - En meme temps que  lpinfbcos1- Prevenir le PCT
Procedure :
Arrêt des services applicatifs sur VPCOSAAPP1
Arrêt de la base de données sur LPINFBCOS1
Patching des serveurs
Redémarrage de la base de données sur LPINFBCOS1
Redémarrage des services sur VPCOSAAPP1</t>
  </si>
  <si>
    <t>DBA - En meme temps que VPEXPBTEX1
Procedure :
Arrêt des services applicatifs sur VPEXPATEX1
Arrêt de la base de données sur VPEXPBTEX1
Patching des serveurs
Redémarrage de la base de données sur VPEXPBTEX1
Redémarrage des services sur VPEXPATEX1</t>
  </si>
  <si>
    <t>DUFOUR Antoine - DBA</t>
  </si>
  <si>
    <t>DBA - En meme temps que VPEXPATEX1
Procedure :
Arrêt des services applicatifs sur VPEXPATEX1
Arrêt de la base de données sur VPEXPBTEX1
Patching des serveurs
Redémarrage de la base de données sur VPEXPBTEX1
Redémarrage des services sur VPEXPATEX1</t>
  </si>
  <si>
    <t>DUFOUR Antoine -Prevenir le PCT - Impact Amélie/PCE</t>
  </si>
  <si>
    <t>DUFOUR Antoine -Prevenir le PCT - Impact Amélie/PCE
Procedure :
Arrêt des services applicatifs sur VPDEPAAPP1 et VPDEPAAST1
Arrêt de la base de données sur VPDEPBELS1
Patching des serveurs
Redémarrage de la base de données VPDEPBELS1
Redémarrage des services sur VPDEPAAPP1 et VPDEPAAST1</t>
  </si>
  <si>
    <t>Serveur HTP 1 Amelie de Prod</t>
  </si>
  <si>
    <t xml:space="preserve"> Pas de SnapShot ca verrouille VMDK - appliquer procedure de bascule package</t>
  </si>
  <si>
    <t>Serveur HTP 2 Amelie de Prod</t>
  </si>
  <si>
    <t>AMELIE - PMV Environnement SIC
Loi LPM</t>
  </si>
  <si>
    <t>DUFOUR Antoine - PCT</t>
  </si>
  <si>
    <t xml:space="preserve">AMELIE - PMV Environnement SIC </t>
  </si>
  <si>
    <t>Arnaud - BOULARD Cedric</t>
  </si>
  <si>
    <r>
      <rPr>
        <sz val="10"/>
        <color rgb="FF000000"/>
        <rFont val="Arial"/>
        <family val="2"/>
      </rPr>
      <t>Gestion Vidéo de Spare de</t>
    </r>
    <r>
      <rPr>
        <sz val="10"/>
        <color rgb="FFFF0000"/>
        <rFont val="Arial"/>
        <family val="2"/>
      </rPr>
      <t xml:space="preserve"> saint-romain</t>
    </r>
    <r>
      <rPr>
        <sz val="10"/>
        <color rgb="FF000000"/>
        <rFont val="Arial"/>
        <family val="2"/>
      </rPr>
      <t xml:space="preserve"> aulieu de Beuzeville</t>
    </r>
  </si>
  <si>
    <t>BOULARD Cedric</t>
  </si>
  <si>
    <t>Machine de rebond</t>
  </si>
  <si>
    <t>Va être décomm sous peu</t>
  </si>
  <si>
    <t>Eric - Thierry - Laurent</t>
  </si>
  <si>
    <t>SMTP2 en premier</t>
  </si>
  <si>
    <t>Geoffrey arnould</t>
  </si>
  <si>
    <t>FONTAINE Fabien</t>
  </si>
  <si>
    <t>15H35</t>
  </si>
  <si>
    <t>15H50</t>
  </si>
  <si>
    <t>RA en congé</t>
  </si>
  <si>
    <t xml:space="preserve">AMS1 + TSF1 matin
 Informerfabien Fontaine </t>
  </si>
  <si>
    <t>AMS1 + TSF1 matin
 Informer fabien Fontaine</t>
  </si>
  <si>
    <t xml:space="preserve"> AMS2 + TSF2 Apres-midi 
 Informer fabien Fontaine </t>
  </si>
  <si>
    <t xml:space="preserve"> AMS2 + TSF2 Apres-midi 
Informer fabien Fontaine </t>
  </si>
  <si>
    <t>07H00</t>
  </si>
  <si>
    <t>attendre mis à jour appli Mediator , valider avec David</t>
  </si>
  <si>
    <t>Va être décomm</t>
  </si>
  <si>
    <t>LAUNE Damien</t>
  </si>
  <si>
    <t>François Robert ou Fabien Lambert.</t>
  </si>
  <si>
    <t xml:space="preserve">Pascal LEFEVBRE </t>
  </si>
  <si>
    <t>RAVANEL Lionel</t>
  </si>
  <si>
    <t>Vul Edge + Symantec</t>
  </si>
  <si>
    <t>BILLARD Olivier</t>
  </si>
  <si>
    <t>Joel Congé pour check</t>
  </si>
  <si>
    <t>Thierry congé</t>
  </si>
  <si>
    <t>Antoine dispo jeudi 23/04</t>
  </si>
  <si>
    <t>Aymeric congé - voir avec Olivier</t>
  </si>
  <si>
    <t>Pascal congé - voir avec Francois ou fabien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</si>
</sst>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5">
    <font>
      <sz val="11"/>
      <color theme="1"/>
      <name val="Aptos Narrow"/>
      <family val="2"/>
      <scheme val="minor"/>
    </font>
    <font>
      <sz val="11"/>
      <color theme="1"/>
      <name val="Aptos Narrow"/>
      <family val="2"/>
      <scheme val="minor"/>
    </font>
    <font>
      <b/>
      <sz val="11"/>
      <color theme="0"/>
      <name val="Aptos Narrow"/>
      <family val="2"/>
      <scheme val="minor"/>
    </font>
    <font>
      <sz val="11"/>
      <color rgb="FF000000"/>
      <name val="Calibri"/>
      <family val="2"/>
    </font>
    <font>
      <sz val="11"/>
      <color rgb="FF000000"/>
      <name val="Aptos Narrow"/>
      <family val="2"/>
      <scheme val="minor"/>
    </font>
    <font>
      <b/>
      <sz val="11"/>
      <color theme="1"/>
      <name val="Aptos Narrow"/>
      <family val="2"/>
      <scheme val="minor"/>
    </font>
    <font>
      <sz val="9"/>
      <color rgb="FF000000"/>
      <name val="Verdana"/>
      <family val="2"/>
    </font>
    <font>
      <sz val="10"/>
      <name val="Arial"/>
      <family val="2"/>
    </font>
    <font>
      <u/>
      <sz val="11"/>
      <color theme="10"/>
      <name val="Aptos Narrow"/>
      <family val="2"/>
      <scheme val="minor"/>
    </font>
    <font>
      <sz val="10"/>
      <name val="Arial"/>
      <family val="2"/>
    </font>
    <font>
      <sz val="11"/>
      <color rgb="FFFF0000"/>
      <name val="Aptos Narrow"/>
      <family val="2"/>
      <scheme val="minor"/>
    </font>
    <font>
      <sz val="12"/>
      <name val="Aptos Narrow"/>
      <family val="2"/>
      <scheme val="minor"/>
    </font>
    <font>
      <sz val="10"/>
      <name val="Arial"/>
      <family val="2"/>
      <charset val="1"/>
    </font>
    <font>
      <sz val="12"/>
      <color theme="1"/>
      <name val="Aptos Narrow"/>
      <family val="2"/>
      <scheme val="minor"/>
    </font>
    <font>
      <sz val="12"/>
      <color rgb="FF000000"/>
      <name val="Aptos Narrow"/>
      <family val="2"/>
      <scheme val="minor"/>
    </font>
    <font>
      <sz val="10"/>
      <color rgb="FF000000"/>
      <name val="Arial"/>
      <family val="2"/>
    </font>
    <font>
      <sz val="10"/>
      <color rgb="FFFF0000"/>
      <name val="Arial"/>
      <family val="2"/>
    </font>
    <font>
      <sz val="10"/>
      <name val="Arial"/>
      <family val="2"/>
    </font>
    <font>
      <sz val="10"/>
      <color theme="1"/>
      <name val="Arial"/>
      <family val="2"/>
    </font>
    <font>
      <sz val="11"/>
      <color theme="1"/>
      <name val="Roboto"/>
    </font>
    <font>
      <sz val="11"/>
      <color theme="1"/>
      <name val="Aptos Narrow"/>
      <family val="2"/>
    </font>
    <font>
      <sz val="11"/>
      <color rgb="FFFF0000"/>
      <name val="Aptos Narrow"/>
      <family val="2"/>
      <scheme val="minor"/>
    </font>
    <font>
      <sz val="10"/>
      <color rgb="FFFF0000"/>
      <name val="Arial"/>
      <family val="2"/>
    </font>
    <font>
      <sz val="11"/>
      <color rgb="FF242424"/>
      <name val="Aptos Narrow"/>
      <family val="2"/>
    </font>
    <font>
      <sz val="9"/>
      <color rgb="FF000000"/>
      <name val="Tahoma"/>
      <family val="2"/>
    </font>
    <font>
      <sz val="10"/>
      <color rgb="FF000000"/>
      <name val="Arial"/>
      <family val="2"/>
    </font>
    <font>
      <u/>
      <sz val="10"/>
      <color rgb="FF0563C1"/>
      <name val="Arial"/>
      <family val="2"/>
      <charset val="1"/>
    </font>
    <font>
      <sz val="10"/>
      <color theme="1"/>
      <name val="Arial"/>
      <family val="2"/>
    </font>
    <font>
      <sz val="12"/>
      <color rgb="FFFF0000"/>
      <name val="Aptos Narrow"/>
      <family val="2"/>
      <scheme val="minor"/>
    </font>
    <font>
      <sz val="11"/>
      <color rgb="FF000000"/>
      <name val="Calibri"/>
      <family val="2"/>
    </font>
    <font>
      <b/>
      <sz val="11"/>
      <color rgb="FF000000"/>
      <name val="Aptos Narrow"/>
      <family val="2"/>
      <scheme val="minor"/>
    </font>
    <font>
      <b/>
      <sz val="12"/>
      <color rgb="FF000000"/>
      <name val="Aptos Narrow"/>
      <family val="2"/>
      <scheme val="minor"/>
    </font>
    <font>
      <sz val="11"/>
      <color rgb="FF000000"/>
      <name val="Aptos Narrow"/>
      <family val="2"/>
    </font>
    <font>
      <sz val="11"/>
      <color rgb="FFFFFFFF"/>
      <name val="Aptos Narrow"/>
      <family val="2"/>
      <scheme val="minor"/>
    </font>
    <font>
      <sz val="10"/>
      <color rgb="FF000000"/>
      <name val="Arial"/>
      <family val="2"/>
    </font>
    <font>
      <sz val="12"/>
      <color rgb="FF000000"/>
      <name val="Aptos Narrow"/>
      <family val="2"/>
      <charset val="1"/>
    </font>
    <font>
      <sz val="9"/>
      <color rgb="FF000000"/>
      <name val="Roboto"/>
    </font>
    <font>
      <sz val="11"/>
      <color rgb="FF242424"/>
      <name val="Aptos Narrow"/>
      <family val="2"/>
    </font>
    <font>
      <sz val="11"/>
      <color theme="1"/>
      <name val="Calibri"/>
      <family val="2"/>
    </font>
    <font>
      <sz val="11"/>
      <color rgb="FF000000"/>
      <name val="Aptos Narrow"/>
      <family val="2"/>
    </font>
    <font>
      <b/>
      <sz val="11"/>
      <color rgb="FF000000"/>
      <name val="Aptos Narrow"/>
      <family val="2"/>
    </font>
    <font>
      <sz val="12"/>
      <name val="Calibri"/>
      <family val="2"/>
    </font>
    <font>
      <sz val="12"/>
      <color theme="1"/>
      <name val="Calibri"/>
      <family val="2"/>
    </font>
    <font>
      <sz val="10"/>
      <color rgb="FF0070C0"/>
      <name val="Arial"/>
      <family val="2"/>
    </font>
    <font>
      <sz val="12"/>
      <name val="Aptos Narrow"/>
      <family val="2"/>
      <scheme val="minor"/>
    </font>
    <font>
      <sz val="11"/>
      <color rgb="FF0070C0"/>
      <name val="Calibri"/>
      <family val="2"/>
    </font>
    <font>
      <sz val="10"/>
      <color theme="4"/>
      <name val="Arial"/>
      <family val="2"/>
    </font>
    <font>
      <sz val="10"/>
      <color rgb="FF145F82"/>
      <name val="Arial"/>
      <family val="2"/>
    </font>
    <font>
      <sz val="12"/>
      <color rgb="FF000000"/>
      <name val="Calibri"/>
      <family val="2"/>
    </font>
    <font>
      <sz val="12"/>
      <color rgb="FFFF0000"/>
      <name val="Calibri"/>
      <family val="2"/>
    </font>
    <font>
      <sz val="11"/>
      <color rgb="FFFF0000"/>
      <name val="Calibri"/>
      <family val="2"/>
    </font>
    <font>
      <u/>
      <sz val="10"/>
      <color rgb="FF0563C1"/>
      <name val="Arial"/>
      <family val="2"/>
    </font>
    <font>
      <sz val="10"/>
      <color rgb="FFFF0000"/>
      <name val="Arial"/>
      <family val="2"/>
    </font>
    <font>
      <b/>
      <sz val="12"/>
      <name val="Calibri"/>
      <family val="2"/>
    </font>
    <font>
      <b/>
      <sz val="12"/>
      <color rgb="FF242424"/>
      <name val="Calibri"/>
      <family val="2"/>
    </font>
    <font>
      <sz val="11"/>
      <name val="Aptos Narrow"/>
      <family val="2"/>
      <scheme val="minor"/>
    </font>
    <font>
      <sz val="11"/>
      <name val="Calibri"/>
      <family val="2"/>
    </font>
    <font>
      <sz val="12"/>
      <name val="Calibri"/>
      <family val="2"/>
    </font>
    <font>
      <b/>
      <sz val="11"/>
      <color theme="1"/>
      <name val="Calibri"/>
      <family val="2"/>
    </font>
    <font>
      <sz val="12"/>
      <color rgb="FF000000"/>
      <name val="Aptos Narrow"/>
      <family val="2"/>
      <scheme val="minor"/>
    </font>
    <font>
      <b/>
      <sz val="10"/>
      <name val="Arial"/>
      <family val="2"/>
    </font>
    <font>
      <sz val="12"/>
      <color rgb="FFFF0000"/>
      <name val="Aptos Narrow"/>
      <family val="2"/>
      <scheme val="minor"/>
    </font>
    <font>
      <sz val="11"/>
      <color theme="1"/>
      <name val="-Apple-System"/>
      <charset val="1"/>
    </font>
    <font>
      <sz val="12"/>
      <color rgb="FF000000"/>
      <name val="Calibri"/>
      <family val="2"/>
    </font>
    <font>
      <b/>
      <sz val="11"/>
      <color rgb="FFFF0000"/>
      <name val="Aptos Narrow"/>
      <family val="2"/>
      <scheme val="minor"/>
    </font>
    <font>
      <sz val="12"/>
      <color rgb="FF000000"/>
      <name val="Aptos Narrow"/>
      <family val="2"/>
    </font>
    <font>
      <sz val="12"/>
      <color theme="1"/>
      <name val="Aptos Narrow"/>
      <family val="2"/>
      <scheme val="minor"/>
    </font>
    <font>
      <b/>
      <sz val="12"/>
      <color rgb="FF000000"/>
      <name val="Calibri"/>
      <family val="2"/>
    </font>
    <font>
      <sz val="10"/>
      <color theme="1" tint="0.499984740745262"/>
      <name val="Arial"/>
      <family val="2"/>
    </font>
    <font>
      <sz val="12"/>
      <color theme="1"/>
      <name val="Calibri"/>
      <family val="2"/>
    </font>
    <font>
      <sz val="12"/>
      <color rgb="FFFF0000"/>
      <name val="Calibri"/>
      <family val="2"/>
    </font>
    <font>
      <sz val="10"/>
      <color theme="5"/>
      <name val="Arial"/>
      <family val="2"/>
    </font>
    <font>
      <u/>
      <sz val="10"/>
      <color rgb="FF0563C1"/>
      <name val="Arial"/>
      <family val="2"/>
    </font>
    <font>
      <sz val="12"/>
      <color rgb="FF000000"/>
      <name val="Aptos Narrow"/>
      <family val="2"/>
    </font>
    <font>
      <sz val="12"/>
      <color rgb="FF000000"/>
      <name val="Aptos Narrow"/>
      <family val="2"/>
    </font>
  </fonts>
  <fills count="28">
    <fill>
      <patternFill patternType="none"/>
    </fill>
    <fill>
      <patternFill patternType="gray125"/>
    </fill>
    <fill>
      <patternFill patternType="solid">
        <fgColor theme="4" tint="-0.249977111117893"/>
        <bgColor indexed="64"/>
      </patternFill>
    </fill>
    <fill>
      <patternFill patternType="solid">
        <fgColor theme="0" tint="-0.249977111117893"/>
        <bgColor indexed="64"/>
      </patternFill>
    </fill>
    <fill>
      <patternFill patternType="solid">
        <fgColor rgb="FF00B050"/>
        <bgColor indexed="64"/>
      </patternFill>
    </fill>
    <fill>
      <patternFill patternType="solid">
        <fgColor theme="4" tint="0.79998168889431442"/>
        <bgColor indexed="64"/>
      </patternFill>
    </fill>
    <fill>
      <patternFill patternType="solid">
        <fgColor theme="2" tint="-0.249977111117893"/>
        <bgColor indexed="64"/>
      </patternFill>
    </fill>
    <fill>
      <patternFill patternType="solid">
        <fgColor theme="5" tint="0.59999389629810485"/>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theme="1" tint="0.34998626667073579"/>
        <bgColor indexed="64"/>
      </patternFill>
    </fill>
    <fill>
      <patternFill patternType="solid">
        <fgColor rgb="FFFFFFFF"/>
        <bgColor indexed="64"/>
      </patternFill>
    </fill>
    <fill>
      <patternFill patternType="solid">
        <fgColor theme="5" tint="0.79998168889431442"/>
        <bgColor indexed="64"/>
      </patternFill>
    </fill>
    <fill>
      <patternFill patternType="solid">
        <fgColor theme="2"/>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rgb="FFFF0000"/>
        <bgColor indexed="64"/>
      </patternFill>
    </fill>
    <fill>
      <patternFill patternType="solid">
        <fgColor theme="0" tint="-0.34998626667073579"/>
        <bgColor indexed="64"/>
      </patternFill>
    </fill>
    <fill>
      <patternFill patternType="solid">
        <fgColor theme="9"/>
        <bgColor indexed="64"/>
      </patternFill>
    </fill>
    <fill>
      <patternFill patternType="solid">
        <fgColor theme="0"/>
        <bgColor indexed="64"/>
      </patternFill>
    </fill>
    <fill>
      <patternFill patternType="solid">
        <fgColor rgb="FFFFFF00"/>
        <bgColor indexed="64"/>
      </patternFill>
    </fill>
    <fill>
      <patternFill patternType="solid">
        <fgColor theme="0" tint="-0.499984740745262"/>
        <bgColor indexed="64"/>
      </patternFill>
    </fill>
    <fill>
      <patternFill patternType="solid">
        <fgColor rgb="FF00B050"/>
        <bgColor rgb="FF000000"/>
      </patternFill>
    </fill>
    <fill>
      <patternFill patternType="solid">
        <fgColor rgb="FFA2F2B4"/>
        <bgColor indexed="64"/>
      </patternFill>
    </fill>
    <fill>
      <patternFill patternType="solid">
        <fgColor rgb="FFFFF2CC"/>
        <bgColor indexed="64"/>
      </patternFill>
    </fill>
    <fill>
      <patternFill patternType="solid">
        <fgColor rgb="FF00B050"/>
        <bgColor rgb="FF00B050"/>
      </patternFill>
    </fill>
    <fill>
      <patternFill patternType="solid">
        <fgColor rgb="FFDDEBF7"/>
        <bgColor rgb="FFDDEBF7"/>
      </patternFill>
    </fill>
    <fill>
      <patternFill patternType="solid">
        <fgColor rgb="FFFFC000"/>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theme="4" tint="0.39997558519241921"/>
      </left>
      <right/>
      <top style="thin">
        <color theme="4" tint="0.39997558519241921"/>
      </top>
      <bottom style="thin">
        <color theme="4" tint="0.39997558519241921"/>
      </bottom>
      <diagonal/>
    </border>
    <border>
      <left/>
      <right/>
      <top style="thin">
        <color theme="4" tint="0.39997558519241921"/>
      </top>
      <bottom style="thin">
        <color theme="4" tint="0.39997558519241921"/>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bottom/>
      <diagonal/>
    </border>
    <border>
      <left/>
      <right style="thin">
        <color indexed="64"/>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rgb="FF000000"/>
      </left>
      <right/>
      <top style="thin">
        <color rgb="FF000000"/>
      </top>
      <bottom/>
      <diagonal/>
    </border>
    <border>
      <left/>
      <right/>
      <top style="thin">
        <color rgb="FF000000"/>
      </top>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rgb="FF000000"/>
      </left>
      <right/>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right style="thin">
        <color rgb="FF000000"/>
      </right>
      <top style="thin">
        <color rgb="FF000000"/>
      </top>
      <bottom/>
      <diagonal/>
    </border>
    <border>
      <left style="thin">
        <color rgb="FF000000"/>
      </left>
      <right style="thin">
        <color rgb="FF000000"/>
      </right>
      <top/>
      <bottom/>
      <diagonal/>
    </border>
    <border>
      <left style="thin">
        <color rgb="FF000000"/>
      </left>
      <right/>
      <top/>
      <bottom/>
      <diagonal/>
    </border>
    <border>
      <left/>
      <right/>
      <top/>
      <bottom style="thin">
        <color rgb="FF000000"/>
      </bottom>
      <diagonal/>
    </border>
    <border>
      <left style="thin">
        <color rgb="FF9BC2E6"/>
      </left>
      <right/>
      <top style="thin">
        <color rgb="FF9BC2E6"/>
      </top>
      <bottom style="thin">
        <color rgb="FF9BC2E6"/>
      </bottom>
      <diagonal/>
    </border>
  </borders>
  <cellStyleXfs count="2">
    <xf numFmtId="0" fontId="0" fillId="0" borderId="0"/>
    <xf numFmtId="0" fontId="8" fillId="0" borderId="0"/>
  </cellStyleXfs>
  <cellXfs count="1178">
    <xf numFmtId="0" fontId="0" fillId="0" borderId="0" xfId="0"/>
    <xf numFmtId="0" fontId="2" fillId="2" borderId="0" xfId="0" applyFont="1" applyFill="1" applyAlignment="1">
      <alignment horizontal="center" vertical="center"/>
    </xf>
    <xf numFmtId="0" fontId="2" fillId="2" borderId="0" xfId="0" applyFont="1" applyFill="1" applyAlignment="1">
      <alignment horizontal="center" vertical="center" wrapText="1"/>
    </xf>
    <xf numFmtId="0" fontId="2" fillId="2" borderId="0" xfId="0" applyFont="1" applyFill="1" applyAlignment="1">
      <alignment horizontal="left" vertical="center" wrapText="1"/>
    </xf>
    <xf numFmtId="0" fontId="0" fillId="3" borderId="0" xfId="0" applyFill="1"/>
    <xf numFmtId="0" fontId="4" fillId="0" borderId="1" xfId="0" applyFont="1" applyBorder="1"/>
    <xf numFmtId="0" fontId="4" fillId="0" borderId="0" xfId="0" applyFont="1"/>
    <xf numFmtId="0" fontId="0" fillId="0" borderId="0" xfId="0" applyAlignment="1">
      <alignment wrapText="1"/>
    </xf>
    <xf numFmtId="0" fontId="0" fillId="0" borderId="1" xfId="0" applyBorder="1" applyAlignment="1">
      <alignment wrapText="1"/>
    </xf>
    <xf numFmtId="0" fontId="0" fillId="0" borderId="1" xfId="0" applyBorder="1"/>
    <xf numFmtId="0" fontId="5" fillId="0" borderId="0" xfId="0" applyFont="1"/>
    <xf numFmtId="0" fontId="6" fillId="0" borderId="0" xfId="0" applyFont="1"/>
    <xf numFmtId="0" fontId="6" fillId="0" borderId="1" xfId="0" applyFont="1" applyBorder="1"/>
    <xf numFmtId="0" fontId="6" fillId="0" borderId="2" xfId="0" applyFont="1" applyBorder="1"/>
    <xf numFmtId="0" fontId="6" fillId="0" borderId="4" xfId="0" applyFont="1" applyBorder="1"/>
    <xf numFmtId="0" fontId="0" fillId="0" borderId="4" xfId="0" applyBorder="1"/>
    <xf numFmtId="0" fontId="4" fillId="0" borderId="4" xfId="0" applyFont="1" applyBorder="1"/>
    <xf numFmtId="0" fontId="0" fillId="0" borderId="3" xfId="0" applyBorder="1"/>
    <xf numFmtId="0" fontId="0" fillId="0" borderId="3" xfId="0" applyBorder="1" applyAlignment="1">
      <alignment vertical="top"/>
    </xf>
    <xf numFmtId="0" fontId="0" fillId="0" borderId="1" xfId="0" applyBorder="1" applyAlignment="1">
      <alignment vertical="top"/>
    </xf>
    <xf numFmtId="0" fontId="0" fillId="0" borderId="0" xfId="0" applyAlignment="1">
      <alignment horizontal="left" vertical="top"/>
    </xf>
    <xf numFmtId="0" fontId="0" fillId="0" borderId="0" xfId="0" applyAlignment="1">
      <alignment vertical="top"/>
    </xf>
    <xf numFmtId="0" fontId="0" fillId="0" borderId="0" xfId="0" applyAlignment="1">
      <alignment readingOrder="1"/>
    </xf>
    <xf numFmtId="0" fontId="3" fillId="0" borderId="0" xfId="0" applyFont="1"/>
    <xf numFmtId="0" fontId="0" fillId="0" borderId="0" xfId="0" applyAlignment="1">
      <alignment vertical="center" wrapText="1"/>
    </xf>
    <xf numFmtId="0" fontId="3" fillId="0" borderId="4" xfId="0" applyFont="1" applyBorder="1"/>
    <xf numFmtId="0" fontId="9" fillId="0" borderId="1" xfId="0" applyFont="1" applyBorder="1"/>
    <xf numFmtId="0" fontId="9" fillId="0" borderId="5" xfId="0" applyFont="1" applyBorder="1"/>
    <xf numFmtId="0" fontId="9" fillId="0" borderId="5" xfId="0" applyFont="1" applyBorder="1" applyAlignment="1">
      <alignment horizontal="left"/>
    </xf>
    <xf numFmtId="0" fontId="2" fillId="4" borderId="0" xfId="0" applyFont="1" applyFill="1" applyAlignment="1">
      <alignment horizontal="center" vertical="center" wrapText="1"/>
    </xf>
    <xf numFmtId="0" fontId="9" fillId="0" borderId="6" xfId="0" applyFont="1" applyBorder="1"/>
    <xf numFmtId="0" fontId="2" fillId="0" borderId="0" xfId="0" applyFont="1" applyAlignment="1">
      <alignment horizontal="left" vertical="center" wrapText="1"/>
    </xf>
    <xf numFmtId="0" fontId="7" fillId="0" borderId="0" xfId="0" applyFont="1"/>
    <xf numFmtId="0" fontId="7" fillId="0" borderId="0" xfId="0" applyFont="1" applyAlignment="1">
      <alignment horizontal="left"/>
    </xf>
    <xf numFmtId="0" fontId="7" fillId="0" borderId="1" xfId="0" applyFont="1" applyBorder="1"/>
    <xf numFmtId="0" fontId="7" fillId="0" borderId="8" xfId="0" applyFont="1" applyBorder="1"/>
    <xf numFmtId="0" fontId="12" fillId="0" borderId="8" xfId="0" applyFont="1" applyBorder="1" applyAlignment="1">
      <alignment wrapText="1"/>
    </xf>
    <xf numFmtId="0" fontId="7" fillId="0" borderId="9" xfId="0" applyFont="1" applyBorder="1"/>
    <xf numFmtId="0" fontId="7" fillId="0" borderId="5" xfId="0" applyFont="1" applyBorder="1" applyAlignment="1">
      <alignment horizontal="left"/>
    </xf>
    <xf numFmtId="0" fontId="12" fillId="0" borderId="5" xfId="0" applyFont="1" applyBorder="1" applyAlignment="1">
      <alignment wrapText="1"/>
    </xf>
    <xf numFmtId="0" fontId="7" fillId="0" borderId="5" xfId="0" applyFont="1" applyBorder="1"/>
    <xf numFmtId="0" fontId="0" fillId="0" borderId="5" xfId="0" applyBorder="1" applyAlignment="1">
      <alignment horizontal="left"/>
    </xf>
    <xf numFmtId="0" fontId="12" fillId="0" borderId="9" xfId="0" applyFont="1" applyBorder="1" applyAlignment="1">
      <alignment wrapText="1"/>
    </xf>
    <xf numFmtId="0" fontId="7" fillId="0" borderId="10" xfId="0" applyFont="1" applyBorder="1"/>
    <xf numFmtId="0" fontId="7" fillId="0" borderId="8" xfId="0" applyFont="1" applyBorder="1" applyAlignment="1">
      <alignment wrapText="1"/>
    </xf>
    <xf numFmtId="0" fontId="7" fillId="0" borderId="9" xfId="0" applyFont="1" applyBorder="1" applyAlignment="1">
      <alignment wrapText="1"/>
    </xf>
    <xf numFmtId="0" fontId="7" fillId="0" borderId="5" xfId="0" applyFont="1" applyBorder="1" applyAlignment="1">
      <alignment horizontal="left" wrapText="1"/>
    </xf>
    <xf numFmtId="0" fontId="7" fillId="0" borderId="5" xfId="0" applyFont="1" applyBorder="1" applyAlignment="1">
      <alignment wrapText="1"/>
    </xf>
    <xf numFmtId="0" fontId="7" fillId="0" borderId="1" xfId="0" applyFont="1" applyBorder="1" applyAlignment="1">
      <alignment vertical="center"/>
    </xf>
    <xf numFmtId="0" fontId="7" fillId="0" borderId="11" xfId="0" applyFont="1" applyBorder="1"/>
    <xf numFmtId="0" fontId="7" fillId="0" borderId="12" xfId="0" applyFont="1" applyBorder="1"/>
    <xf numFmtId="0" fontId="7" fillId="0" borderId="13" xfId="0" applyFont="1" applyBorder="1"/>
    <xf numFmtId="0" fontId="7" fillId="0" borderId="13" xfId="0" applyFont="1" applyBorder="1" applyAlignment="1">
      <alignment horizontal="left"/>
    </xf>
    <xf numFmtId="0" fontId="7" fillId="0" borderId="2" xfId="0" applyFont="1" applyBorder="1"/>
    <xf numFmtId="0" fontId="0" fillId="0" borderId="11" xfId="0" applyBorder="1"/>
    <xf numFmtId="0" fontId="9" fillId="0" borderId="5" xfId="0" applyFont="1" applyBorder="1" applyAlignment="1">
      <alignment wrapText="1"/>
    </xf>
    <xf numFmtId="0" fontId="12" fillId="0" borderId="13" xfId="0" applyFont="1" applyBorder="1" applyAlignment="1">
      <alignment wrapText="1"/>
    </xf>
    <xf numFmtId="0" fontId="0" fillId="0" borderId="13" xfId="0" applyBorder="1"/>
    <xf numFmtId="0" fontId="11" fillId="0" borderId="1" xfId="0" applyFont="1" applyBorder="1"/>
    <xf numFmtId="0" fontId="7" fillId="0" borderId="6" xfId="0" applyFont="1" applyBorder="1"/>
    <xf numFmtId="0" fontId="17" fillId="0" borderId="5" xfId="0" applyFont="1" applyBorder="1" applyAlignment="1">
      <alignment wrapText="1"/>
    </xf>
    <xf numFmtId="0" fontId="7" fillId="0" borderId="15" xfId="0" applyFont="1" applyBorder="1"/>
    <xf numFmtId="0" fontId="7" fillId="0" borderId="16" xfId="0" applyFont="1" applyBorder="1"/>
    <xf numFmtId="0" fontId="7" fillId="0" borderId="17" xfId="0" applyFont="1" applyBorder="1"/>
    <xf numFmtId="0" fontId="11" fillId="0" borderId="1" xfId="0" applyFont="1" applyBorder="1" applyAlignment="1">
      <alignment wrapText="1"/>
    </xf>
    <xf numFmtId="0" fontId="19" fillId="6" borderId="5" xfId="0" applyFont="1" applyFill="1" applyBorder="1"/>
    <xf numFmtId="0" fontId="20" fillId="6" borderId="5" xfId="0" quotePrefix="1" applyFont="1" applyFill="1" applyBorder="1"/>
    <xf numFmtId="0" fontId="18" fillId="6" borderId="5" xfId="0" applyFont="1" applyFill="1" applyBorder="1"/>
    <xf numFmtId="0" fontId="21" fillId="6" borderId="5" xfId="0" applyFont="1" applyFill="1" applyBorder="1"/>
    <xf numFmtId="0" fontId="22" fillId="0" borderId="5" xfId="0" applyFont="1" applyBorder="1" applyAlignment="1">
      <alignment horizontal="left"/>
    </xf>
    <xf numFmtId="0" fontId="7" fillId="0" borderId="8" xfId="0" applyFont="1" applyBorder="1" applyAlignment="1">
      <alignment horizontal="left" vertical="center"/>
    </xf>
    <xf numFmtId="0" fontId="7" fillId="0" borderId="9" xfId="0" applyFont="1" applyBorder="1" applyAlignment="1">
      <alignment horizontal="left" vertical="center"/>
    </xf>
    <xf numFmtId="0" fontId="7" fillId="0" borderId="5" xfId="0" applyFont="1" applyBorder="1" applyAlignment="1">
      <alignment horizontal="left" vertical="center"/>
    </xf>
    <xf numFmtId="0" fontId="16" fillId="0" borderId="5" xfId="0" applyFont="1" applyBorder="1"/>
    <xf numFmtId="0" fontId="7" fillId="0" borderId="18" xfId="0" applyFont="1" applyBorder="1"/>
    <xf numFmtId="0" fontId="7" fillId="0" borderId="19" xfId="0" applyFont="1" applyBorder="1"/>
    <xf numFmtId="0" fontId="7" fillId="0" borderId="5" xfId="0" applyFont="1" applyBorder="1" applyAlignment="1">
      <alignment vertical="center"/>
    </xf>
    <xf numFmtId="0" fontId="7" fillId="0" borderId="11" xfId="0" applyFont="1" applyBorder="1" applyAlignment="1">
      <alignment vertical="center"/>
    </xf>
    <xf numFmtId="0" fontId="16" fillId="0" borderId="5" xfId="0" applyFont="1" applyBorder="1" applyAlignment="1">
      <alignment horizontal="left" vertical="center"/>
    </xf>
    <xf numFmtId="0" fontId="7" fillId="0" borderId="11" xfId="0" applyFont="1" applyBorder="1" applyAlignment="1">
      <alignment horizontal="left"/>
    </xf>
    <xf numFmtId="0" fontId="9" fillId="8" borderId="5" xfId="0" applyFont="1" applyFill="1" applyBorder="1"/>
    <xf numFmtId="0" fontId="12" fillId="0" borderId="1" xfId="0" applyFont="1" applyBorder="1" applyAlignment="1">
      <alignment wrapText="1"/>
    </xf>
    <xf numFmtId="0" fontId="12" fillId="0" borderId="11" xfId="0" applyFont="1" applyBorder="1" applyAlignment="1">
      <alignment wrapText="1"/>
    </xf>
    <xf numFmtId="0" fontId="23" fillId="0" borderId="5" xfId="0" applyFont="1" applyBorder="1"/>
    <xf numFmtId="0" fontId="12" fillId="0" borderId="6" xfId="0" applyFont="1" applyBorder="1" applyAlignment="1">
      <alignment wrapText="1"/>
    </xf>
    <xf numFmtId="0" fontId="14" fillId="0" borderId="1" xfId="0" applyFont="1" applyBorder="1"/>
    <xf numFmtId="0" fontId="7" fillId="0" borderId="1" xfId="0" applyFont="1" applyBorder="1" applyAlignment="1">
      <alignment wrapText="1"/>
    </xf>
    <xf numFmtId="0" fontId="13" fillId="0" borderId="1" xfId="0" applyFont="1" applyBorder="1"/>
    <xf numFmtId="0" fontId="13" fillId="0" borderId="5" xfId="0" applyFont="1" applyBorder="1" applyAlignment="1">
      <alignment horizontal="center" vertical="center" wrapText="1"/>
    </xf>
    <xf numFmtId="0" fontId="7" fillId="0" borderId="1" xfId="0" applyFont="1" applyBorder="1" applyAlignment="1">
      <alignment horizontal="left" vertical="center"/>
    </xf>
    <xf numFmtId="0" fontId="7" fillId="9" borderId="5" xfId="0" applyFont="1" applyFill="1" applyBorder="1"/>
    <xf numFmtId="0" fontId="7" fillId="0" borderId="6" xfId="0" applyFont="1" applyBorder="1" applyAlignment="1">
      <alignment wrapText="1"/>
    </xf>
    <xf numFmtId="0" fontId="0" fillId="0" borderId="1" xfId="0" applyBorder="1" applyAlignment="1">
      <alignment horizontal="left" vertical="center"/>
    </xf>
    <xf numFmtId="0" fontId="0" fillId="0" borderId="5" xfId="0" applyBorder="1" applyAlignment="1">
      <alignment wrapText="1"/>
    </xf>
    <xf numFmtId="0" fontId="0" fillId="0" borderId="5" xfId="0" applyBorder="1" applyAlignment="1">
      <alignment horizontal="left" wrapText="1"/>
    </xf>
    <xf numFmtId="0" fontId="7" fillId="9" borderId="1" xfId="0" applyFont="1" applyFill="1" applyBorder="1"/>
    <xf numFmtId="0" fontId="9" fillId="9" borderId="1" xfId="0" applyFont="1" applyFill="1" applyBorder="1"/>
    <xf numFmtId="0" fontId="0" fillId="9" borderId="6" xfId="0" applyFill="1" applyBorder="1"/>
    <xf numFmtId="0" fontId="0" fillId="9" borderId="5" xfId="0" applyFill="1" applyBorder="1"/>
    <xf numFmtId="0" fontId="9" fillId="9" borderId="5" xfId="0" applyFont="1" applyFill="1" applyBorder="1"/>
    <xf numFmtId="0" fontId="10" fillId="0" borderId="5" xfId="0" applyFont="1" applyBorder="1" applyAlignment="1">
      <alignment horizontal="left"/>
    </xf>
    <xf numFmtId="0" fontId="21" fillId="0" borderId="5" xfId="0" applyFont="1" applyBorder="1"/>
    <xf numFmtId="0" fontId="7" fillId="0" borderId="1" xfId="0" applyFont="1" applyBorder="1" applyAlignment="1">
      <alignment horizontal="left"/>
    </xf>
    <xf numFmtId="0" fontId="7" fillId="0" borderId="6" xfId="0" applyFont="1" applyBorder="1" applyAlignment="1">
      <alignment horizontal="left"/>
    </xf>
    <xf numFmtId="0" fontId="22" fillId="0" borderId="5" xfId="0" applyFont="1" applyBorder="1"/>
    <xf numFmtId="0" fontId="13" fillId="0" borderId="1" xfId="0" applyFont="1" applyBorder="1" applyAlignment="1">
      <alignment wrapText="1"/>
    </xf>
    <xf numFmtId="0" fontId="11" fillId="0" borderId="0" xfId="0" applyFont="1" applyAlignment="1">
      <alignment wrapText="1"/>
    </xf>
    <xf numFmtId="0" fontId="0" fillId="0" borderId="0" xfId="0" applyAlignment="1">
      <alignment horizontal="left"/>
    </xf>
    <xf numFmtId="0" fontId="16" fillId="0" borderId="5" xfId="0" applyFont="1" applyBorder="1" applyAlignment="1">
      <alignment horizontal="left"/>
    </xf>
    <xf numFmtId="0" fontId="0" fillId="0" borderId="6" xfId="0" applyBorder="1"/>
    <xf numFmtId="0" fontId="26" fillId="0" borderId="5" xfId="0" applyFont="1" applyBorder="1"/>
    <xf numFmtId="0" fontId="27" fillId="0" borderId="5" xfId="0" applyFont="1" applyBorder="1"/>
    <xf numFmtId="0" fontId="0" fillId="9" borderId="1" xfId="0" applyFill="1" applyBorder="1"/>
    <xf numFmtId="0" fontId="0" fillId="9" borderId="5" xfId="0" applyFill="1" applyBorder="1" applyAlignment="1">
      <alignment horizontal="left"/>
    </xf>
    <xf numFmtId="0" fontId="22" fillId="0" borderId="5" xfId="0" applyFont="1" applyBorder="1" applyAlignment="1">
      <alignment horizontal="left" wrapText="1"/>
    </xf>
    <xf numFmtId="0" fontId="7" fillId="0" borderId="6" xfId="0" applyFont="1" applyBorder="1" applyAlignment="1">
      <alignment vertical="center"/>
    </xf>
    <xf numFmtId="0" fontId="3" fillId="0" borderId="5" xfId="0" applyFont="1" applyBorder="1"/>
    <xf numFmtId="0" fontId="7" fillId="0" borderId="18" xfId="0" applyFont="1" applyBorder="1" applyAlignment="1">
      <alignment horizontal="left"/>
    </xf>
    <xf numFmtId="0" fontId="18" fillId="0" borderId="5" xfId="0" applyFont="1" applyBorder="1" applyAlignment="1">
      <alignment horizontal="left" wrapText="1"/>
    </xf>
    <xf numFmtId="0" fontId="7" fillId="0" borderId="21" xfId="0" applyFont="1" applyBorder="1"/>
    <xf numFmtId="0" fontId="22" fillId="0" borderId="5" xfId="0" applyFont="1" applyBorder="1" applyAlignment="1">
      <alignment horizontal="left" vertical="center" wrapText="1"/>
    </xf>
    <xf numFmtId="0" fontId="16" fillId="0" borderId="5" xfId="0" applyFont="1" applyBorder="1" applyAlignment="1">
      <alignment horizontal="left" wrapText="1"/>
    </xf>
    <xf numFmtId="0" fontId="9" fillId="0" borderId="8" xfId="0" applyFont="1" applyBorder="1"/>
    <xf numFmtId="0" fontId="9" fillId="0" borderId="5" xfId="0" applyFont="1" applyBorder="1" applyAlignment="1">
      <alignment horizontal="left" wrapText="1"/>
    </xf>
    <xf numFmtId="0" fontId="7" fillId="0" borderId="7" xfId="0" applyFont="1" applyBorder="1"/>
    <xf numFmtId="0" fontId="0" fillId="0" borderId="5" xfId="0" applyBorder="1" applyAlignment="1">
      <alignment horizontal="left" vertical="center"/>
    </xf>
    <xf numFmtId="0" fontId="7" fillId="4" borderId="5" xfId="0" applyFont="1" applyFill="1" applyBorder="1"/>
    <xf numFmtId="0" fontId="12" fillId="4" borderId="5" xfId="0" applyFont="1" applyFill="1" applyBorder="1" applyAlignment="1">
      <alignment wrapText="1"/>
    </xf>
    <xf numFmtId="0" fontId="17" fillId="4" borderId="5" xfId="0" applyFont="1" applyFill="1" applyBorder="1" applyAlignment="1">
      <alignment wrapText="1"/>
    </xf>
    <xf numFmtId="0" fontId="0" fillId="4" borderId="5" xfId="0" applyFill="1" applyBorder="1" applyAlignment="1">
      <alignment horizontal="left"/>
    </xf>
    <xf numFmtId="0" fontId="30" fillId="0" borderId="1" xfId="0" applyFont="1" applyBorder="1"/>
    <xf numFmtId="0" fontId="30" fillId="0" borderId="1" xfId="0" applyFont="1" applyBorder="1" applyAlignment="1">
      <alignment horizontal="left" vertical="center"/>
    </xf>
    <xf numFmtId="0" fontId="30" fillId="0" borderId="6" xfId="0" applyFont="1" applyBorder="1"/>
    <xf numFmtId="0" fontId="30" fillId="0" borderId="5" xfId="0" applyFont="1" applyBorder="1" applyAlignment="1">
      <alignment horizontal="left"/>
    </xf>
    <xf numFmtId="0" fontId="30" fillId="0" borderId="5" xfId="0" applyFont="1" applyBorder="1"/>
    <xf numFmtId="0" fontId="30" fillId="0" borderId="11" xfId="0" applyFont="1" applyBorder="1"/>
    <xf numFmtId="0" fontId="31" fillId="0" borderId="5" xfId="0" applyFont="1" applyBorder="1" applyAlignment="1">
      <alignment horizontal="center" vertical="center" wrapText="1"/>
    </xf>
    <xf numFmtId="0" fontId="30" fillId="4" borderId="5" xfId="0" applyFont="1" applyFill="1" applyBorder="1" applyAlignment="1">
      <alignment horizontal="center" vertical="center" wrapText="1"/>
    </xf>
    <xf numFmtId="14" fontId="11" fillId="0" borderId="5" xfId="0" applyNumberFormat="1" applyFont="1" applyBorder="1" applyAlignment="1">
      <alignment horizontal="center" vertical="top" wrapText="1"/>
    </xf>
    <xf numFmtId="14" fontId="0" fillId="0" borderId="5" xfId="0" applyNumberFormat="1" applyBorder="1" applyAlignment="1">
      <alignment horizontal="center"/>
    </xf>
    <xf numFmtId="0" fontId="7" fillId="0" borderId="5" xfId="0" applyFont="1" applyBorder="1" applyAlignment="1">
      <alignment horizontal="center" vertical="center"/>
    </xf>
    <xf numFmtId="0" fontId="32" fillId="0" borderId="5" xfId="0" applyFont="1" applyBorder="1" applyAlignment="1">
      <alignment horizontal="center" vertical="center"/>
    </xf>
    <xf numFmtId="14" fontId="13" fillId="0" borderId="5" xfId="0" applyNumberFormat="1" applyFont="1" applyBorder="1" applyAlignment="1">
      <alignment horizontal="center" vertical="center"/>
    </xf>
    <xf numFmtId="14" fontId="11" fillId="0" borderId="5" xfId="0" applyNumberFormat="1" applyFont="1" applyBorder="1" applyAlignment="1">
      <alignment horizontal="center"/>
    </xf>
    <xf numFmtId="14" fontId="11" fillId="0" borderId="5" xfId="0" applyNumberFormat="1" applyFont="1" applyBorder="1" applyAlignment="1">
      <alignment horizontal="center" vertical="center"/>
    </xf>
    <xf numFmtId="14" fontId="14" fillId="0" borderId="5" xfId="0" applyNumberFormat="1" applyFont="1" applyBorder="1" applyAlignment="1">
      <alignment horizontal="center"/>
    </xf>
    <xf numFmtId="14" fontId="13" fillId="0" borderId="5" xfId="0" applyNumberFormat="1" applyFont="1" applyBorder="1" applyAlignment="1">
      <alignment horizontal="center" vertical="center" wrapText="1"/>
    </xf>
    <xf numFmtId="0" fontId="33" fillId="0" borderId="5" xfId="0" applyFont="1" applyBorder="1"/>
    <xf numFmtId="0" fontId="13" fillId="0" borderId="5" xfId="0" applyFont="1" applyBorder="1" applyAlignment="1">
      <alignment horizontal="center" vertical="center"/>
    </xf>
    <xf numFmtId="0" fontId="7" fillId="12" borderId="1" xfId="0" applyFont="1" applyFill="1" applyBorder="1"/>
    <xf numFmtId="0" fontId="7" fillId="12" borderId="6" xfId="0" applyFont="1" applyFill="1" applyBorder="1"/>
    <xf numFmtId="0" fontId="7" fillId="12" borderId="5" xfId="0" applyFont="1" applyFill="1" applyBorder="1" applyAlignment="1">
      <alignment horizontal="left"/>
    </xf>
    <xf numFmtId="0" fontId="7" fillId="12" borderId="5" xfId="0" applyFont="1" applyFill="1" applyBorder="1"/>
    <xf numFmtId="0" fontId="22" fillId="12" borderId="5" xfId="0" applyFont="1" applyFill="1" applyBorder="1" applyAlignment="1">
      <alignment horizontal="left"/>
    </xf>
    <xf numFmtId="0" fontId="7" fillId="12" borderId="11" xfId="0" applyFont="1" applyFill="1" applyBorder="1"/>
    <xf numFmtId="14" fontId="13" fillId="12" borderId="5" xfId="0" applyNumberFormat="1" applyFont="1" applyFill="1" applyBorder="1" applyAlignment="1">
      <alignment horizontal="center"/>
    </xf>
    <xf numFmtId="0" fontId="11" fillId="0" borderId="5" xfId="0" applyFont="1" applyBorder="1" applyAlignment="1">
      <alignment horizontal="center" vertical="center"/>
    </xf>
    <xf numFmtId="0" fontId="32" fillId="12" borderId="5" xfId="0" applyFont="1" applyFill="1" applyBorder="1" applyAlignment="1">
      <alignment horizontal="center" vertical="center"/>
    </xf>
    <xf numFmtId="0" fontId="9" fillId="12" borderId="1" xfId="0" applyFont="1" applyFill="1" applyBorder="1"/>
    <xf numFmtId="14" fontId="11" fillId="12" borderId="5" xfId="0" applyNumberFormat="1" applyFont="1" applyFill="1" applyBorder="1" applyAlignment="1">
      <alignment horizontal="center"/>
    </xf>
    <xf numFmtId="0" fontId="34" fillId="12" borderId="1" xfId="0" applyFont="1" applyFill="1" applyBorder="1"/>
    <xf numFmtId="0" fontId="21" fillId="12" borderId="5" xfId="0" applyFont="1" applyFill="1" applyBorder="1"/>
    <xf numFmtId="14" fontId="14" fillId="12" borderId="5" xfId="0" applyNumberFormat="1" applyFont="1" applyFill="1" applyBorder="1" applyAlignment="1">
      <alignment horizontal="center" wrapText="1"/>
    </xf>
    <xf numFmtId="14" fontId="11" fillId="12" borderId="5" xfId="0" applyNumberFormat="1" applyFont="1" applyFill="1" applyBorder="1" applyAlignment="1">
      <alignment horizontal="center" vertical="top" wrapText="1"/>
    </xf>
    <xf numFmtId="14" fontId="14" fillId="0" borderId="5" xfId="0" applyNumberFormat="1" applyFont="1" applyBorder="1" applyAlignment="1">
      <alignment horizontal="center" wrapText="1"/>
    </xf>
    <xf numFmtId="0" fontId="7" fillId="10" borderId="1" xfId="0" applyFont="1" applyFill="1" applyBorder="1"/>
    <xf numFmtId="0" fontId="7" fillId="0" borderId="5" xfId="0" applyFont="1" applyBorder="1" applyAlignment="1">
      <alignment horizontal="center"/>
    </xf>
    <xf numFmtId="14" fontId="13" fillId="0" borderId="5" xfId="0" applyNumberFormat="1" applyFont="1" applyBorder="1" applyAlignment="1">
      <alignment horizontal="center"/>
    </xf>
    <xf numFmtId="0" fontId="35" fillId="11" borderId="1" xfId="0" applyFont="1" applyFill="1" applyBorder="1" applyAlignment="1">
      <alignment wrapText="1"/>
    </xf>
    <xf numFmtId="0" fontId="22" fillId="0" borderId="1" xfId="0" applyFont="1" applyBorder="1"/>
    <xf numFmtId="0" fontId="22" fillId="0" borderId="1" xfId="0" applyFont="1" applyBorder="1" applyAlignment="1">
      <alignment horizontal="left" vertical="center"/>
    </xf>
    <xf numFmtId="0" fontId="11" fillId="0" borderId="5" xfId="0" applyFont="1" applyBorder="1" applyAlignment="1">
      <alignment horizontal="center" vertical="top" wrapText="1"/>
    </xf>
    <xf numFmtId="14" fontId="14" fillId="12" borderId="5" xfId="0" applyNumberFormat="1" applyFont="1" applyFill="1" applyBorder="1" applyAlignment="1">
      <alignment horizontal="center" vertical="center" wrapText="1"/>
    </xf>
    <xf numFmtId="0" fontId="7" fillId="12" borderId="5" xfId="0" applyFont="1" applyFill="1" applyBorder="1" applyAlignment="1">
      <alignment horizontal="center" vertical="center"/>
    </xf>
    <xf numFmtId="0" fontId="7" fillId="12" borderId="7" xfId="0" applyFont="1" applyFill="1" applyBorder="1"/>
    <xf numFmtId="0" fontId="7" fillId="12" borderId="10" xfId="0" applyFont="1" applyFill="1" applyBorder="1"/>
    <xf numFmtId="0" fontId="7" fillId="12" borderId="8" xfId="0" applyFont="1" applyFill="1" applyBorder="1"/>
    <xf numFmtId="0" fontId="7" fillId="12" borderId="9" xfId="0" applyFont="1" applyFill="1" applyBorder="1"/>
    <xf numFmtId="0" fontId="12" fillId="0" borderId="7" xfId="0" applyFont="1" applyBorder="1" applyAlignment="1">
      <alignment wrapText="1"/>
    </xf>
    <xf numFmtId="0" fontId="7" fillId="13" borderId="1" xfId="0" applyFont="1" applyFill="1" applyBorder="1"/>
    <xf numFmtId="0" fontId="12" fillId="12" borderId="1" xfId="0" applyFont="1" applyFill="1" applyBorder="1" applyAlignment="1">
      <alignment wrapText="1"/>
    </xf>
    <xf numFmtId="0" fontId="12" fillId="12" borderId="6" xfId="0" applyFont="1" applyFill="1" applyBorder="1" applyAlignment="1">
      <alignment wrapText="1"/>
    </xf>
    <xf numFmtId="0" fontId="12" fillId="12" borderId="5" xfId="0" applyFont="1" applyFill="1" applyBorder="1" applyAlignment="1">
      <alignment wrapText="1"/>
    </xf>
    <xf numFmtId="0" fontId="0" fillId="12" borderId="11" xfId="0" applyFill="1" applyBorder="1"/>
    <xf numFmtId="0" fontId="13" fillId="12" borderId="5" xfId="0" applyFont="1" applyFill="1" applyBorder="1" applyAlignment="1">
      <alignment horizontal="center" vertical="center" wrapText="1"/>
    </xf>
    <xf numFmtId="0" fontId="0" fillId="12" borderId="5" xfId="0" applyFill="1" applyBorder="1"/>
    <xf numFmtId="0" fontId="0" fillId="12" borderId="5" xfId="0" applyFill="1" applyBorder="1" applyAlignment="1">
      <alignment horizontal="center" vertical="center"/>
    </xf>
    <xf numFmtId="0" fontId="24" fillId="0" borderId="5" xfId="0" applyFont="1" applyBorder="1" applyAlignment="1">
      <alignment wrapText="1"/>
    </xf>
    <xf numFmtId="0" fontId="4" fillId="0" borderId="11" xfId="0" applyFont="1" applyBorder="1"/>
    <xf numFmtId="0" fontId="13" fillId="0" borderId="10" xfId="0" applyFont="1" applyBorder="1" applyAlignment="1">
      <alignment horizontal="center" vertical="center" wrapText="1"/>
    </xf>
    <xf numFmtId="14" fontId="13" fillId="0" borderId="10" xfId="0" applyNumberFormat="1" applyFont="1" applyBorder="1" applyAlignment="1">
      <alignment horizontal="center" vertical="center"/>
    </xf>
    <xf numFmtId="0" fontId="0" fillId="0" borderId="10" xfId="0" applyBorder="1" applyAlignment="1">
      <alignment horizontal="center" vertical="center"/>
    </xf>
    <xf numFmtId="0" fontId="32" fillId="0" borderId="10" xfId="0" applyFont="1" applyBorder="1" applyAlignment="1">
      <alignment horizontal="center" vertical="center"/>
    </xf>
    <xf numFmtId="0" fontId="12" fillId="0" borderId="16" xfId="0" applyFont="1" applyBorder="1" applyAlignment="1">
      <alignment wrapText="1"/>
    </xf>
    <xf numFmtId="0" fontId="12" fillId="0" borderId="17" xfId="0" applyFont="1" applyBorder="1" applyAlignment="1">
      <alignment wrapText="1"/>
    </xf>
    <xf numFmtId="0" fontId="12" fillId="0" borderId="22" xfId="0" applyFont="1" applyBorder="1" applyAlignment="1">
      <alignment wrapText="1"/>
    </xf>
    <xf numFmtId="0" fontId="22" fillId="13" borderId="1" xfId="0" applyFont="1" applyFill="1" applyBorder="1"/>
    <xf numFmtId="0" fontId="0" fillId="9" borderId="1" xfId="0" applyFill="1" applyBorder="1" applyAlignment="1">
      <alignment horizontal="left" vertical="center"/>
    </xf>
    <xf numFmtId="0" fontId="36" fillId="0" borderId="5" xfId="0" applyFont="1" applyBorder="1"/>
    <xf numFmtId="0" fontId="0" fillId="9" borderId="11" xfId="0" applyFill="1" applyBorder="1" applyAlignment="1">
      <alignment horizontal="left"/>
    </xf>
    <xf numFmtId="0" fontId="7" fillId="9" borderId="1" xfId="0" applyFont="1" applyFill="1" applyBorder="1" applyAlignment="1">
      <alignment horizontal="left"/>
    </xf>
    <xf numFmtId="0" fontId="10" fillId="0" borderId="1" xfId="0" applyFont="1" applyBorder="1" applyAlignment="1">
      <alignment horizontal="left"/>
    </xf>
    <xf numFmtId="0" fontId="0" fillId="12" borderId="1" xfId="0" applyFill="1" applyBorder="1"/>
    <xf numFmtId="0" fontId="7" fillId="12" borderId="1" xfId="0" applyFont="1" applyFill="1" applyBorder="1" applyAlignment="1">
      <alignment wrapText="1"/>
    </xf>
    <xf numFmtId="14" fontId="14" fillId="12" borderId="5" xfId="0" applyNumberFormat="1" applyFont="1" applyFill="1" applyBorder="1" applyAlignment="1">
      <alignment horizontal="center" vertical="top" wrapText="1"/>
    </xf>
    <xf numFmtId="0" fontId="0" fillId="0" borderId="1" xfId="0" applyBorder="1" applyAlignment="1">
      <alignment horizontal="left"/>
    </xf>
    <xf numFmtId="0" fontId="0" fillId="0" borderId="1" xfId="0" applyBorder="1" applyAlignment="1">
      <alignment horizontal="left" wrapText="1"/>
    </xf>
    <xf numFmtId="0" fontId="0" fillId="0" borderId="7" xfId="0" applyBorder="1"/>
    <xf numFmtId="0" fontId="0" fillId="0" borderId="8" xfId="0" applyBorder="1" applyAlignment="1">
      <alignment horizontal="left" vertical="center"/>
    </xf>
    <xf numFmtId="0" fontId="0" fillId="0" borderId="9" xfId="0" applyBorder="1"/>
    <xf numFmtId="0" fontId="7" fillId="12" borderId="1" xfId="0" applyFont="1" applyFill="1" applyBorder="1" applyAlignment="1">
      <alignment horizontal="left"/>
    </xf>
    <xf numFmtId="0" fontId="7" fillId="12" borderId="2" xfId="0" applyFont="1" applyFill="1" applyBorder="1"/>
    <xf numFmtId="0" fontId="7" fillId="12" borderId="21" xfId="0" applyFont="1" applyFill="1" applyBorder="1"/>
    <xf numFmtId="0" fontId="9" fillId="12" borderId="5" xfId="0" applyFont="1" applyFill="1" applyBorder="1" applyAlignment="1">
      <alignment horizontal="left"/>
    </xf>
    <xf numFmtId="0" fontId="37" fillId="0" borderId="1" xfId="0" applyFont="1" applyBorder="1"/>
    <xf numFmtId="14" fontId="11" fillId="0" borderId="5" xfId="0" applyNumberFormat="1" applyFont="1" applyBorder="1" applyAlignment="1">
      <alignment horizontal="center" vertical="center" wrapText="1"/>
    </xf>
    <xf numFmtId="14" fontId="11" fillId="12" borderId="5" xfId="0" applyNumberFormat="1" applyFont="1" applyFill="1" applyBorder="1" applyAlignment="1">
      <alignment horizontal="center" vertical="center" wrapText="1"/>
    </xf>
    <xf numFmtId="0" fontId="32" fillId="0" borderId="5" xfId="0" applyFont="1" applyBorder="1"/>
    <xf numFmtId="0" fontId="12" fillId="5" borderId="1" xfId="0" applyFont="1" applyFill="1" applyBorder="1" applyAlignment="1">
      <alignment wrapText="1"/>
    </xf>
    <xf numFmtId="0" fontId="12" fillId="14" borderId="7" xfId="0" applyFont="1" applyFill="1" applyBorder="1" applyAlignment="1">
      <alignment wrapText="1"/>
    </xf>
    <xf numFmtId="0" fontId="12" fillId="14" borderId="1" xfId="0" applyFont="1" applyFill="1" applyBorder="1" applyAlignment="1">
      <alignment wrapText="1"/>
    </xf>
    <xf numFmtId="0" fontId="0" fillId="6" borderId="1" xfId="0" applyFill="1" applyBorder="1"/>
    <xf numFmtId="0" fontId="7" fillId="6" borderId="1" xfId="0" applyFont="1" applyFill="1" applyBorder="1"/>
    <xf numFmtId="0" fontId="18" fillId="6" borderId="1" xfId="0" applyFont="1" applyFill="1" applyBorder="1"/>
    <xf numFmtId="0" fontId="0" fillId="6" borderId="6" xfId="0" applyFill="1" applyBorder="1"/>
    <xf numFmtId="0" fontId="12" fillId="0" borderId="0" xfId="0" applyFont="1" applyAlignment="1">
      <alignment wrapText="1"/>
    </xf>
    <xf numFmtId="0" fontId="12" fillId="0" borderId="2" xfId="0" applyFont="1" applyBorder="1" applyAlignment="1">
      <alignment wrapText="1"/>
    </xf>
    <xf numFmtId="0" fontId="12" fillId="0" borderId="21" xfId="0" applyFont="1" applyBorder="1" applyAlignment="1">
      <alignment wrapText="1"/>
    </xf>
    <xf numFmtId="14" fontId="14" fillId="0" borderId="5" xfId="0" applyNumberFormat="1" applyFont="1" applyBorder="1" applyAlignment="1">
      <alignment horizontal="center" vertical="center" wrapText="1"/>
    </xf>
    <xf numFmtId="14" fontId="38" fillId="0" borderId="5" xfId="0" applyNumberFormat="1" applyFont="1" applyBorder="1" applyAlignment="1">
      <alignment horizontal="center" vertical="center" wrapText="1"/>
    </xf>
    <xf numFmtId="14" fontId="9" fillId="0" borderId="5" xfId="0" applyNumberFormat="1" applyFont="1" applyBorder="1" applyAlignment="1">
      <alignment horizontal="center" vertical="center" wrapText="1"/>
    </xf>
    <xf numFmtId="14" fontId="0" fillId="0" borderId="5" xfId="0" applyNumberFormat="1" applyBorder="1" applyAlignment="1">
      <alignment horizontal="center" vertical="center" wrapText="1"/>
    </xf>
    <xf numFmtId="0" fontId="7" fillId="0" borderId="20" xfId="0" applyFont="1" applyBorder="1"/>
    <xf numFmtId="14" fontId="11" fillId="0" borderId="5" xfId="0" applyNumberFormat="1" applyFont="1" applyBorder="1" applyAlignment="1">
      <alignment horizontal="center" wrapText="1"/>
    </xf>
    <xf numFmtId="0" fontId="22" fillId="0" borderId="1" xfId="0" applyFont="1" applyBorder="1" applyAlignment="1">
      <alignment vertical="center"/>
    </xf>
    <xf numFmtId="0" fontId="7" fillId="0" borderId="5" xfId="0" applyFont="1" applyBorder="1" applyAlignment="1">
      <alignment horizontal="center" vertical="center" wrapText="1"/>
    </xf>
    <xf numFmtId="14" fontId="14" fillId="0" borderId="5" xfId="0" applyNumberFormat="1" applyFont="1" applyBorder="1" applyAlignment="1">
      <alignment horizontal="center" vertical="center"/>
    </xf>
    <xf numFmtId="0" fontId="25" fillId="0" borderId="5" xfId="0" applyFont="1" applyBorder="1" applyAlignment="1">
      <alignment horizontal="center" vertical="center"/>
    </xf>
    <xf numFmtId="0" fontId="11" fillId="0" borderId="5" xfId="0" applyFont="1" applyBorder="1" applyAlignment="1">
      <alignment horizontal="center" vertical="center" wrapText="1"/>
    </xf>
    <xf numFmtId="14" fontId="14" fillId="0" borderId="5" xfId="0" applyNumberFormat="1" applyFont="1" applyBorder="1" applyAlignment="1">
      <alignment horizontal="center" vertical="top" wrapText="1"/>
    </xf>
    <xf numFmtId="14" fontId="14" fillId="0" borderId="10" xfId="0" applyNumberFormat="1" applyFont="1" applyBorder="1" applyAlignment="1">
      <alignment horizontal="center" vertical="center" wrapText="1"/>
    </xf>
    <xf numFmtId="14" fontId="11" fillId="0" borderId="10" xfId="0" applyNumberFormat="1" applyFont="1" applyBorder="1" applyAlignment="1">
      <alignment horizontal="center" vertical="center"/>
    </xf>
    <xf numFmtId="0" fontId="7" fillId="0" borderId="10" xfId="0" applyFont="1" applyBorder="1" applyAlignment="1">
      <alignment horizontal="center" vertical="center"/>
    </xf>
    <xf numFmtId="0" fontId="25" fillId="0" borderId="0" xfId="0" applyFont="1"/>
    <xf numFmtId="0" fontId="7" fillId="0" borderId="10" xfId="0" applyFont="1" applyBorder="1" applyAlignment="1">
      <alignment wrapText="1"/>
    </xf>
    <xf numFmtId="0" fontId="3" fillId="0" borderId="1" xfId="0" applyFont="1" applyBorder="1"/>
    <xf numFmtId="14" fontId="13" fillId="0" borderId="5" xfId="0" applyNumberFormat="1" applyFont="1" applyBorder="1" applyAlignment="1">
      <alignment horizontal="center" wrapText="1"/>
    </xf>
    <xf numFmtId="0" fontId="7" fillId="7" borderId="1" xfId="0" applyFont="1" applyFill="1" applyBorder="1"/>
    <xf numFmtId="0" fontId="7" fillId="7" borderId="1" xfId="0" applyFont="1" applyFill="1" applyBorder="1" applyAlignment="1">
      <alignment wrapText="1"/>
    </xf>
    <xf numFmtId="0" fontId="7" fillId="7" borderId="6" xfId="0" applyFont="1" applyFill="1" applyBorder="1"/>
    <xf numFmtId="0" fontId="7" fillId="7" borderId="5" xfId="0" applyFont="1" applyFill="1" applyBorder="1" applyAlignment="1">
      <alignment horizontal="left"/>
    </xf>
    <xf numFmtId="0" fontId="7" fillId="7" borderId="5" xfId="0" applyFont="1" applyFill="1" applyBorder="1"/>
    <xf numFmtId="0" fontId="7" fillId="7" borderId="11" xfId="0" applyFont="1" applyFill="1" applyBorder="1"/>
    <xf numFmtId="14" fontId="11" fillId="7" borderId="5" xfId="0" applyNumberFormat="1" applyFont="1" applyFill="1" applyBorder="1" applyAlignment="1">
      <alignment horizontal="center" vertical="top" wrapText="1"/>
    </xf>
    <xf numFmtId="0" fontId="0" fillId="13" borderId="1" xfId="0" applyFill="1" applyBorder="1"/>
    <xf numFmtId="0" fontId="0" fillId="7" borderId="1" xfId="0" applyFill="1" applyBorder="1"/>
    <xf numFmtId="0" fontId="7" fillId="12" borderId="5" xfId="0" applyFont="1" applyFill="1" applyBorder="1" applyAlignment="1">
      <alignment horizontal="left" wrapText="1"/>
    </xf>
    <xf numFmtId="0" fontId="34" fillId="0" borderId="1" xfId="0" applyFont="1" applyBorder="1"/>
    <xf numFmtId="0" fontId="39" fillId="0" borderId="1" xfId="0" applyFont="1" applyBorder="1" applyAlignment="1">
      <alignment horizontal="left"/>
    </xf>
    <xf numFmtId="0" fontId="34" fillId="0" borderId="1" xfId="0" applyFont="1" applyBorder="1" applyAlignment="1">
      <alignment horizontal="left"/>
    </xf>
    <xf numFmtId="0" fontId="9" fillId="0" borderId="1" xfId="0" applyFont="1" applyBorder="1" applyAlignment="1">
      <alignment horizontal="left"/>
    </xf>
    <xf numFmtId="14" fontId="9" fillId="0" borderId="5" xfId="0" applyNumberFormat="1" applyFont="1" applyBorder="1"/>
    <xf numFmtId="0" fontId="7" fillId="0" borderId="23" xfId="0" applyFont="1" applyBorder="1"/>
    <xf numFmtId="0" fontId="22" fillId="0" borderId="7" xfId="0" applyFont="1" applyBorder="1"/>
    <xf numFmtId="0" fontId="22" fillId="0" borderId="7" xfId="0" applyFont="1" applyBorder="1" applyAlignment="1">
      <alignment vertical="center"/>
    </xf>
    <xf numFmtId="0" fontId="7" fillId="0" borderId="8" xfId="0" applyFont="1" applyBorder="1" applyAlignment="1">
      <alignment vertical="center"/>
    </xf>
    <xf numFmtId="0" fontId="7" fillId="0" borderId="9" xfId="0" applyFont="1" applyBorder="1" applyAlignment="1">
      <alignment vertical="center"/>
    </xf>
    <xf numFmtId="0" fontId="27" fillId="0" borderId="7" xfId="0" applyFont="1" applyBorder="1" applyAlignment="1">
      <alignment vertical="center"/>
    </xf>
    <xf numFmtId="0" fontId="40" fillId="15" borderId="5" xfId="0" applyFont="1" applyFill="1" applyBorder="1"/>
    <xf numFmtId="0" fontId="7" fillId="0" borderId="14" xfId="0" applyFont="1" applyBorder="1"/>
    <xf numFmtId="0" fontId="7" fillId="0" borderId="7" xfId="0" applyFont="1" applyBorder="1" applyAlignment="1">
      <alignment horizontal="left" vertical="center"/>
    </xf>
    <xf numFmtId="0" fontId="7" fillId="7" borderId="7" xfId="0" applyFont="1" applyFill="1" applyBorder="1"/>
    <xf numFmtId="14" fontId="14" fillId="0" borderId="5" xfId="0" applyNumberFormat="1" applyFont="1" applyBorder="1" applyAlignment="1">
      <alignment horizontal="center" vertical="center" readingOrder="1"/>
    </xf>
    <xf numFmtId="0" fontId="7" fillId="5" borderId="7" xfId="0" applyFont="1" applyFill="1" applyBorder="1"/>
    <xf numFmtId="0" fontId="7" fillId="0" borderId="7" xfId="0" applyFont="1" applyBorder="1" applyAlignment="1">
      <alignment vertical="center"/>
    </xf>
    <xf numFmtId="0" fontId="3" fillId="0" borderId="5" xfId="0" applyFont="1" applyBorder="1" applyAlignment="1">
      <alignment vertical="center"/>
    </xf>
    <xf numFmtId="0" fontId="7" fillId="8" borderId="5" xfId="0" applyFont="1" applyFill="1" applyBorder="1"/>
    <xf numFmtId="0" fontId="7" fillId="5" borderId="5" xfId="0" applyFont="1" applyFill="1" applyBorder="1"/>
    <xf numFmtId="0" fontId="9" fillId="0" borderId="11" xfId="0" applyFont="1" applyBorder="1" applyAlignment="1">
      <alignment wrapText="1"/>
    </xf>
    <xf numFmtId="0" fontId="0" fillId="8" borderId="5" xfId="0" applyFill="1" applyBorder="1"/>
    <xf numFmtId="0" fontId="7" fillId="0" borderId="13" xfId="0" applyFont="1" applyBorder="1" applyAlignment="1">
      <alignment wrapText="1"/>
    </xf>
    <xf numFmtId="0" fontId="0" fillId="0" borderId="18" xfId="0" applyBorder="1"/>
    <xf numFmtId="14" fontId="11" fillId="0" borderId="13" xfId="0" applyNumberFormat="1" applyFont="1" applyBorder="1" applyAlignment="1">
      <alignment horizontal="center"/>
    </xf>
    <xf numFmtId="14" fontId="13" fillId="0" borderId="13" xfId="0" applyNumberFormat="1" applyFont="1" applyBorder="1" applyAlignment="1">
      <alignment horizontal="center" vertical="center"/>
    </xf>
    <xf numFmtId="0" fontId="7" fillId="0" borderId="13" xfId="0" applyFont="1" applyBorder="1" applyAlignment="1">
      <alignment horizontal="center" vertical="center"/>
    </xf>
    <xf numFmtId="0" fontId="32" fillId="0" borderId="13" xfId="0" applyFont="1" applyBorder="1" applyAlignment="1">
      <alignment horizontal="center" vertical="center"/>
    </xf>
    <xf numFmtId="0" fontId="13" fillId="0" borderId="13" xfId="0" applyFont="1" applyBorder="1" applyAlignment="1">
      <alignment horizontal="center" vertical="center"/>
    </xf>
    <xf numFmtId="0" fontId="0" fillId="0" borderId="13" xfId="0" applyBorder="1" applyAlignment="1">
      <alignment horizontal="left"/>
    </xf>
    <xf numFmtId="0" fontId="0" fillId="0" borderId="13" xfId="0" applyBorder="1" applyAlignment="1">
      <alignment wrapText="1"/>
    </xf>
    <xf numFmtId="0" fontId="13" fillId="0" borderId="18" xfId="0" applyFont="1" applyBorder="1" applyAlignment="1">
      <alignment horizontal="center" vertical="center" wrapText="1"/>
    </xf>
    <xf numFmtId="0" fontId="13" fillId="0" borderId="11" xfId="0" applyFont="1" applyBorder="1" applyAlignment="1">
      <alignment horizontal="center" vertical="center" wrapText="1"/>
    </xf>
    <xf numFmtId="0" fontId="17" fillId="0" borderId="13" xfId="0" applyFont="1" applyBorder="1" applyAlignment="1">
      <alignment wrapText="1"/>
    </xf>
    <xf numFmtId="0" fontId="13" fillId="0" borderId="13" xfId="0" applyFont="1" applyBorder="1" applyAlignment="1">
      <alignment horizontal="center" vertical="center" wrapText="1"/>
    </xf>
    <xf numFmtId="14" fontId="14" fillId="0" borderId="11" xfId="0" applyNumberFormat="1" applyFont="1" applyBorder="1" applyAlignment="1">
      <alignment horizontal="center" vertical="center" wrapText="1"/>
    </xf>
    <xf numFmtId="0" fontId="3" fillId="0" borderId="13" xfId="0" applyFont="1" applyBorder="1"/>
    <xf numFmtId="0" fontId="7" fillId="0" borderId="2" xfId="0" applyFont="1" applyBorder="1" applyAlignment="1">
      <alignment wrapText="1"/>
    </xf>
    <xf numFmtId="0" fontId="9" fillId="0" borderId="11" xfId="0" applyFont="1" applyBorder="1"/>
    <xf numFmtId="0" fontId="7" fillId="4" borderId="5" xfId="0" applyFont="1" applyFill="1" applyBorder="1" applyAlignment="1">
      <alignment horizontal="left"/>
    </xf>
    <xf numFmtId="0" fontId="9" fillId="4" borderId="5" xfId="0" applyFont="1" applyFill="1" applyBorder="1"/>
    <xf numFmtId="0" fontId="11" fillId="4" borderId="1" xfId="0" applyFont="1" applyFill="1" applyBorder="1" applyAlignment="1">
      <alignment wrapText="1"/>
    </xf>
    <xf numFmtId="0" fontId="7" fillId="4" borderId="1" xfId="0" applyFont="1" applyFill="1" applyBorder="1"/>
    <xf numFmtId="0" fontId="12" fillId="4" borderId="1" xfId="0" applyFont="1" applyFill="1" applyBorder="1" applyAlignment="1">
      <alignment wrapText="1"/>
    </xf>
    <xf numFmtId="0" fontId="12" fillId="4" borderId="6" xfId="0" applyFont="1" applyFill="1" applyBorder="1" applyAlignment="1">
      <alignment wrapText="1"/>
    </xf>
    <xf numFmtId="0" fontId="12" fillId="4" borderId="11" xfId="0" applyFont="1" applyFill="1" applyBorder="1" applyAlignment="1">
      <alignment wrapText="1"/>
    </xf>
    <xf numFmtId="14" fontId="0" fillId="4" borderId="5" xfId="0" applyNumberFormat="1" applyFill="1" applyBorder="1"/>
    <xf numFmtId="0" fontId="7" fillId="16" borderId="1" xfId="0" applyFont="1" applyFill="1" applyBorder="1"/>
    <xf numFmtId="0" fontId="7" fillId="16" borderId="6" xfId="0" applyFont="1" applyFill="1" applyBorder="1"/>
    <xf numFmtId="0" fontId="7" fillId="16" borderId="5" xfId="0" applyFont="1" applyFill="1" applyBorder="1" applyAlignment="1">
      <alignment horizontal="left"/>
    </xf>
    <xf numFmtId="0" fontId="7" fillId="16" borderId="5" xfId="0" applyFont="1" applyFill="1" applyBorder="1"/>
    <xf numFmtId="0" fontId="7" fillId="16" borderId="11" xfId="0" applyFont="1" applyFill="1" applyBorder="1" applyAlignment="1">
      <alignment horizontal="left"/>
    </xf>
    <xf numFmtId="0" fontId="0" fillId="16" borderId="5" xfId="0" applyFill="1" applyBorder="1"/>
    <xf numFmtId="14" fontId="0" fillId="16" borderId="5" xfId="0" applyNumberFormat="1" applyFill="1" applyBorder="1"/>
    <xf numFmtId="0" fontId="4" fillId="4" borderId="11" xfId="0" applyFont="1" applyFill="1" applyBorder="1"/>
    <xf numFmtId="0" fontId="11" fillId="4" borderId="1" xfId="0" applyFont="1" applyFill="1" applyBorder="1"/>
    <xf numFmtId="0" fontId="7" fillId="4" borderId="6" xfId="0" applyFont="1" applyFill="1" applyBorder="1"/>
    <xf numFmtId="0" fontId="7" fillId="4" borderId="11" xfId="0" applyFont="1" applyFill="1" applyBorder="1" applyAlignment="1">
      <alignment horizontal="left"/>
    </xf>
    <xf numFmtId="0" fontId="0" fillId="4" borderId="0" xfId="0" applyFill="1"/>
    <xf numFmtId="0" fontId="24" fillId="4" borderId="11" xfId="0" applyFont="1" applyFill="1" applyBorder="1" applyAlignment="1">
      <alignment wrapText="1"/>
    </xf>
    <xf numFmtId="0" fontId="11" fillId="4" borderId="7" xfId="0" applyFont="1" applyFill="1" applyBorder="1" applyAlignment="1">
      <alignment wrapText="1"/>
    </xf>
    <xf numFmtId="0" fontId="12" fillId="4" borderId="8" xfId="0" applyFont="1" applyFill="1" applyBorder="1" applyAlignment="1">
      <alignment wrapText="1"/>
    </xf>
    <xf numFmtId="0" fontId="12" fillId="4" borderId="9" xfId="0" applyFont="1" applyFill="1" applyBorder="1" applyAlignment="1">
      <alignment wrapText="1"/>
    </xf>
    <xf numFmtId="0" fontId="4" fillId="0" borderId="5" xfId="0" applyFont="1" applyBorder="1"/>
    <xf numFmtId="0" fontId="0" fillId="16" borderId="0" xfId="0" applyFill="1"/>
    <xf numFmtId="0" fontId="12" fillId="16" borderId="1" xfId="0" applyFont="1" applyFill="1" applyBorder="1" applyAlignment="1">
      <alignment wrapText="1"/>
    </xf>
    <xf numFmtId="0" fontId="13" fillId="4" borderId="1" xfId="0" applyFont="1" applyFill="1" applyBorder="1"/>
    <xf numFmtId="0" fontId="7" fillId="4" borderId="1" xfId="0" applyFont="1" applyFill="1" applyBorder="1" applyAlignment="1">
      <alignment wrapText="1"/>
    </xf>
    <xf numFmtId="0" fontId="17" fillId="4" borderId="11" xfId="0" applyFont="1" applyFill="1" applyBorder="1" applyAlignment="1">
      <alignment wrapText="1"/>
    </xf>
    <xf numFmtId="0" fontId="13" fillId="4" borderId="5" xfId="0" applyFont="1" applyFill="1" applyBorder="1" applyAlignment="1">
      <alignment horizontal="center" vertical="center" wrapText="1"/>
    </xf>
    <xf numFmtId="0" fontId="9" fillId="0" borderId="9" xfId="0" applyFont="1" applyBorder="1"/>
    <xf numFmtId="0" fontId="7" fillId="4" borderId="1" xfId="0" applyFont="1" applyFill="1" applyBorder="1" applyAlignment="1">
      <alignment horizontal="left" vertical="center"/>
    </xf>
    <xf numFmtId="0" fontId="14" fillId="4" borderId="1" xfId="0" applyFont="1" applyFill="1" applyBorder="1"/>
    <xf numFmtId="0" fontId="11" fillId="4" borderId="0" xfId="0" applyFont="1" applyFill="1"/>
    <xf numFmtId="0" fontId="7" fillId="4" borderId="0" xfId="0" applyFont="1" applyFill="1"/>
    <xf numFmtId="0" fontId="7" fillId="4" borderId="0" xfId="0" applyFont="1" applyFill="1" applyAlignment="1">
      <alignment horizontal="left"/>
    </xf>
    <xf numFmtId="0" fontId="29" fillId="4" borderId="5" xfId="0" applyFont="1" applyFill="1" applyBorder="1"/>
    <xf numFmtId="0" fontId="9" fillId="4" borderId="5" xfId="0" applyFont="1" applyFill="1" applyBorder="1" applyAlignment="1">
      <alignment horizontal="left"/>
    </xf>
    <xf numFmtId="0" fontId="15" fillId="4" borderId="11" xfId="0" applyFont="1" applyFill="1" applyBorder="1"/>
    <xf numFmtId="16" fontId="0" fillId="4" borderId="5" xfId="0" applyNumberFormat="1" applyFill="1" applyBorder="1"/>
    <xf numFmtId="0" fontId="0" fillId="4" borderId="11" xfId="0" applyFill="1" applyBorder="1"/>
    <xf numFmtId="0" fontId="7" fillId="4" borderId="6" xfId="0" applyFont="1" applyFill="1" applyBorder="1" applyAlignment="1">
      <alignment wrapText="1"/>
    </xf>
    <xf numFmtId="0" fontId="7" fillId="4" borderId="5" xfId="0" applyFont="1" applyFill="1" applyBorder="1" applyAlignment="1">
      <alignment horizontal="left" wrapText="1"/>
    </xf>
    <xf numFmtId="0" fontId="16" fillId="4" borderId="5" xfId="0" applyFont="1" applyFill="1" applyBorder="1"/>
    <xf numFmtId="0" fontId="11" fillId="16" borderId="0" xfId="0" applyFont="1" applyFill="1"/>
    <xf numFmtId="0" fontId="0" fillId="4" borderId="11" xfId="0" applyFill="1" applyBorder="1" applyAlignment="1">
      <alignment horizontal="left"/>
    </xf>
    <xf numFmtId="0" fontId="9" fillId="4" borderId="11" xfId="0" applyFont="1" applyFill="1" applyBorder="1"/>
    <xf numFmtId="0" fontId="15" fillId="4" borderId="5" xfId="0" applyFont="1" applyFill="1" applyBorder="1" applyAlignment="1">
      <alignment horizontal="left"/>
    </xf>
    <xf numFmtId="0" fontId="0" fillId="4" borderId="1" xfId="0" applyFill="1" applyBorder="1" applyAlignment="1">
      <alignment horizontal="left" vertical="center"/>
    </xf>
    <xf numFmtId="0" fontId="0" fillId="17" borderId="0" xfId="0" applyFill="1"/>
    <xf numFmtId="0" fontId="11" fillId="16" borderId="1" xfId="0" applyFont="1" applyFill="1" applyBorder="1" applyAlignment="1">
      <alignment wrapText="1"/>
    </xf>
    <xf numFmtId="0" fontId="12" fillId="16" borderId="6" xfId="0" applyFont="1" applyFill="1" applyBorder="1" applyAlignment="1">
      <alignment wrapText="1"/>
    </xf>
    <xf numFmtId="0" fontId="12" fillId="16" borderId="5" xfId="0" applyFont="1" applyFill="1" applyBorder="1" applyAlignment="1">
      <alignment wrapText="1"/>
    </xf>
    <xf numFmtId="0" fontId="24" fillId="16" borderId="11" xfId="0" applyFont="1" applyFill="1" applyBorder="1" applyAlignment="1">
      <alignment wrapText="1"/>
    </xf>
    <xf numFmtId="0" fontId="9" fillId="16" borderId="5" xfId="0" applyFont="1" applyFill="1" applyBorder="1" applyAlignment="1">
      <alignment horizontal="left"/>
    </xf>
    <xf numFmtId="0" fontId="9" fillId="16" borderId="5" xfId="0" applyFont="1" applyFill="1" applyBorder="1"/>
    <xf numFmtId="0" fontId="9" fillId="16" borderId="11" xfId="0" applyFont="1" applyFill="1" applyBorder="1"/>
    <xf numFmtId="0" fontId="0" fillId="16" borderId="5" xfId="0" applyFill="1" applyBorder="1" applyAlignment="1">
      <alignment horizontal="center"/>
    </xf>
    <xf numFmtId="0" fontId="29" fillId="16" borderId="5" xfId="0" applyFont="1" applyFill="1" applyBorder="1"/>
    <xf numFmtId="0" fontId="29" fillId="4" borderId="11" xfId="0" applyFont="1" applyFill="1" applyBorder="1"/>
    <xf numFmtId="0" fontId="9" fillId="4" borderId="5" xfId="0" applyFont="1" applyFill="1" applyBorder="1" applyAlignment="1">
      <alignment horizontal="left" vertical="center"/>
    </xf>
    <xf numFmtId="0" fontId="12" fillId="4" borderId="18" xfId="0" applyFont="1" applyFill="1" applyBorder="1" applyAlignment="1">
      <alignment wrapText="1"/>
    </xf>
    <xf numFmtId="0" fontId="12" fillId="4" borderId="13" xfId="0" applyFont="1" applyFill="1" applyBorder="1" applyAlignment="1">
      <alignment wrapText="1"/>
    </xf>
    <xf numFmtId="0" fontId="0" fillId="4" borderId="13" xfId="0" applyFill="1" applyBorder="1"/>
    <xf numFmtId="14" fontId="0" fillId="4" borderId="13" xfId="0" applyNumberFormat="1" applyFill="1" applyBorder="1"/>
    <xf numFmtId="0" fontId="29" fillId="4" borderId="5" xfId="0" applyFont="1" applyFill="1" applyBorder="1" applyAlignment="1">
      <alignment horizontal="left"/>
    </xf>
    <xf numFmtId="0" fontId="47" fillId="4" borderId="5" xfId="0" applyFont="1" applyFill="1" applyBorder="1"/>
    <xf numFmtId="0" fontId="46" fillId="4" borderId="24" xfId="0" applyFont="1" applyFill="1" applyBorder="1" applyAlignment="1">
      <alignment wrapText="1"/>
    </xf>
    <xf numFmtId="0" fontId="11" fillId="4" borderId="7" xfId="0" applyFont="1" applyFill="1" applyBorder="1"/>
    <xf numFmtId="0" fontId="7" fillId="4" borderId="8" xfId="0" applyFont="1" applyFill="1" applyBorder="1"/>
    <xf numFmtId="0" fontId="7" fillId="4" borderId="9" xfId="0" applyFont="1" applyFill="1" applyBorder="1"/>
    <xf numFmtId="0" fontId="7" fillId="4" borderId="18" xfId="0" applyFont="1" applyFill="1" applyBorder="1" applyAlignment="1">
      <alignment horizontal="left"/>
    </xf>
    <xf numFmtId="0" fontId="0" fillId="4" borderId="24" xfId="0" applyFill="1" applyBorder="1"/>
    <xf numFmtId="0" fontId="13" fillId="4" borderId="7" xfId="0" applyFont="1" applyFill="1" applyBorder="1"/>
    <xf numFmtId="0" fontId="7" fillId="4" borderId="10" xfId="0" applyFont="1" applyFill="1" applyBorder="1"/>
    <xf numFmtId="0" fontId="11" fillId="4" borderId="5" xfId="0" applyFont="1" applyFill="1" applyBorder="1"/>
    <xf numFmtId="0" fontId="7" fillId="4" borderId="13" xfId="0" applyFont="1" applyFill="1" applyBorder="1"/>
    <xf numFmtId="0" fontId="7" fillId="4" borderId="11" xfId="0" applyFont="1" applyFill="1" applyBorder="1"/>
    <xf numFmtId="0" fontId="9" fillId="4" borderId="5" xfId="0" applyFont="1" applyFill="1" applyBorder="1" applyAlignment="1">
      <alignment wrapText="1"/>
    </xf>
    <xf numFmtId="0" fontId="29" fillId="0" borderId="0" xfId="0" applyFont="1"/>
    <xf numFmtId="0" fontId="7" fillId="4" borderId="12" xfId="0" applyFont="1" applyFill="1" applyBorder="1"/>
    <xf numFmtId="0" fontId="7" fillId="4" borderId="13" xfId="0" applyFont="1" applyFill="1" applyBorder="1" applyAlignment="1">
      <alignment horizontal="left"/>
    </xf>
    <xf numFmtId="0" fontId="43" fillId="4" borderId="5" xfId="0" applyFont="1" applyFill="1" applyBorder="1" applyAlignment="1">
      <alignment horizontal="left" wrapText="1"/>
    </xf>
    <xf numFmtId="0" fontId="43" fillId="4" borderId="24" xfId="0" applyFont="1" applyFill="1" applyBorder="1" applyAlignment="1">
      <alignment horizontal="left" wrapText="1"/>
    </xf>
    <xf numFmtId="0" fontId="7" fillId="4" borderId="8" xfId="0" applyFont="1" applyFill="1" applyBorder="1" applyAlignment="1">
      <alignment wrapText="1"/>
    </xf>
    <xf numFmtId="0" fontId="7" fillId="4" borderId="9" xfId="0" applyFont="1" applyFill="1" applyBorder="1" applyAlignment="1">
      <alignment wrapText="1"/>
    </xf>
    <xf numFmtId="0" fontId="7" fillId="4" borderId="5" xfId="0" applyFont="1" applyFill="1" applyBorder="1" applyAlignment="1">
      <alignment wrapText="1"/>
    </xf>
    <xf numFmtId="0" fontId="9" fillId="4" borderId="10" xfId="0" applyFont="1" applyFill="1" applyBorder="1"/>
    <xf numFmtId="0" fontId="9" fillId="4" borderId="1" xfId="0" applyFont="1" applyFill="1" applyBorder="1"/>
    <xf numFmtId="0" fontId="9" fillId="4" borderId="6" xfId="0" applyFont="1" applyFill="1" applyBorder="1"/>
    <xf numFmtId="0" fontId="14" fillId="4" borderId="7" xfId="0" applyFont="1" applyFill="1" applyBorder="1" applyAlignment="1">
      <alignment vertical="center"/>
    </xf>
    <xf numFmtId="0" fontId="44" fillId="4" borderId="0" xfId="0" applyFont="1" applyFill="1"/>
    <xf numFmtId="0" fontId="9" fillId="4" borderId="11" xfId="0" applyFont="1" applyFill="1" applyBorder="1" applyAlignment="1">
      <alignment horizontal="left"/>
    </xf>
    <xf numFmtId="0" fontId="7" fillId="4" borderId="18" xfId="0" applyFont="1" applyFill="1" applyBorder="1"/>
    <xf numFmtId="0" fontId="11" fillId="18" borderId="7" xfId="0" applyFont="1" applyFill="1" applyBorder="1"/>
    <xf numFmtId="0" fontId="7" fillId="18" borderId="1" xfId="0" applyFont="1" applyFill="1" applyBorder="1"/>
    <xf numFmtId="0" fontId="7" fillId="18" borderId="8" xfId="0" applyFont="1" applyFill="1" applyBorder="1"/>
    <xf numFmtId="0" fontId="7" fillId="18" borderId="9" xfId="0" applyFont="1" applyFill="1" applyBorder="1"/>
    <xf numFmtId="0" fontId="7" fillId="18" borderId="5" xfId="0" applyFont="1" applyFill="1" applyBorder="1" applyAlignment="1">
      <alignment horizontal="left"/>
    </xf>
    <xf numFmtId="0" fontId="7" fillId="18" borderId="5" xfId="0" applyFont="1" applyFill="1" applyBorder="1"/>
    <xf numFmtId="0" fontId="9" fillId="18" borderId="5" xfId="0" applyFont="1" applyFill="1" applyBorder="1"/>
    <xf numFmtId="0" fontId="0" fillId="18" borderId="5" xfId="0" applyFill="1" applyBorder="1"/>
    <xf numFmtId="14" fontId="0" fillId="18" borderId="5" xfId="0" applyNumberFormat="1" applyFill="1" applyBorder="1"/>
    <xf numFmtId="0" fontId="0" fillId="18" borderId="0" xfId="0" applyFill="1"/>
    <xf numFmtId="0" fontId="11" fillId="18" borderId="14" xfId="0" applyFont="1" applyFill="1" applyBorder="1"/>
    <xf numFmtId="0" fontId="7" fillId="18" borderId="15" xfId="0" applyFont="1" applyFill="1" applyBorder="1"/>
    <xf numFmtId="0" fontId="7" fillId="18" borderId="0" xfId="0" applyFont="1" applyFill="1"/>
    <xf numFmtId="0" fontId="9" fillId="0" borderId="0" xfId="0" applyFont="1" applyAlignment="1">
      <alignment horizontal="left"/>
    </xf>
    <xf numFmtId="0" fontId="16" fillId="0" borderId="0" xfId="0" applyFont="1" applyAlignment="1">
      <alignment horizontal="left"/>
    </xf>
    <xf numFmtId="0" fontId="42" fillId="4" borderId="1" xfId="0" applyFont="1" applyFill="1" applyBorder="1"/>
    <xf numFmtId="14" fontId="39" fillId="4" borderId="5" xfId="0" applyNumberFormat="1" applyFont="1" applyFill="1" applyBorder="1"/>
    <xf numFmtId="0" fontId="39" fillId="4" borderId="24" xfId="0" applyFont="1" applyFill="1" applyBorder="1"/>
    <xf numFmtId="0" fontId="41" fillId="4" borderId="1" xfId="0" applyFont="1" applyFill="1" applyBorder="1"/>
    <xf numFmtId="14" fontId="39" fillId="4" borderId="10" xfId="0" applyNumberFormat="1" applyFont="1" applyFill="1" applyBorder="1"/>
    <xf numFmtId="0" fontId="39" fillId="4" borderId="25" xfId="0" applyFont="1" applyFill="1" applyBorder="1"/>
    <xf numFmtId="0" fontId="41" fillId="18" borderId="1" xfId="0" applyFont="1" applyFill="1" applyBorder="1"/>
    <xf numFmtId="0" fontId="9" fillId="18" borderId="1" xfId="0" applyFont="1" applyFill="1" applyBorder="1"/>
    <xf numFmtId="0" fontId="9" fillId="18" borderId="6" xfId="0" applyFont="1" applyFill="1" applyBorder="1"/>
    <xf numFmtId="0" fontId="9" fillId="18" borderId="5" xfId="0" applyFont="1" applyFill="1" applyBorder="1" applyAlignment="1">
      <alignment horizontal="left"/>
    </xf>
    <xf numFmtId="0" fontId="9" fillId="18" borderId="11" xfId="0" applyFont="1" applyFill="1" applyBorder="1"/>
    <xf numFmtId="0" fontId="0" fillId="18" borderId="24" xfId="0" applyFill="1" applyBorder="1"/>
    <xf numFmtId="0" fontId="9" fillId="18" borderId="10" xfId="0" applyFont="1" applyFill="1" applyBorder="1" applyAlignment="1">
      <alignment horizontal="left"/>
    </xf>
    <xf numFmtId="14" fontId="39" fillId="18" borderId="10" xfId="0" applyNumberFormat="1" applyFont="1" applyFill="1" applyBorder="1"/>
    <xf numFmtId="0" fontId="39" fillId="18" borderId="25" xfId="0" applyFont="1" applyFill="1" applyBorder="1"/>
    <xf numFmtId="0" fontId="0" fillId="19" borderId="0" xfId="0" applyFill="1"/>
    <xf numFmtId="0" fontId="21" fillId="18" borderId="5" xfId="0" applyFont="1" applyFill="1" applyBorder="1"/>
    <xf numFmtId="0" fontId="7" fillId="18" borderId="11" xfId="0" applyFont="1" applyFill="1" applyBorder="1" applyAlignment="1">
      <alignment horizontal="left"/>
    </xf>
    <xf numFmtId="0" fontId="11" fillId="4" borderId="5" xfId="0" applyFont="1" applyFill="1" applyBorder="1" applyAlignment="1">
      <alignment wrapText="1"/>
    </xf>
    <xf numFmtId="0" fontId="44" fillId="16" borderId="1" xfId="0" applyFont="1" applyFill="1" applyBorder="1" applyAlignment="1">
      <alignment wrapText="1"/>
    </xf>
    <xf numFmtId="0" fontId="9" fillId="16" borderId="1" xfId="0" applyFont="1" applyFill="1" applyBorder="1"/>
    <xf numFmtId="0" fontId="17" fillId="16" borderId="1" xfId="0" applyFont="1" applyFill="1" applyBorder="1" applyAlignment="1">
      <alignment wrapText="1"/>
    </xf>
    <xf numFmtId="0" fontId="17" fillId="16" borderId="6" xfId="0" applyFont="1" applyFill="1" applyBorder="1" applyAlignment="1">
      <alignment wrapText="1"/>
    </xf>
    <xf numFmtId="0" fontId="17" fillId="16" borderId="5" xfId="0" applyFont="1" applyFill="1" applyBorder="1" applyAlignment="1">
      <alignment wrapText="1"/>
    </xf>
    <xf numFmtId="0" fontId="0" fillId="16" borderId="24" xfId="0" applyFill="1" applyBorder="1"/>
    <xf numFmtId="0" fontId="7" fillId="4" borderId="10" xfId="0" applyFont="1" applyFill="1" applyBorder="1" applyAlignment="1">
      <alignment horizontal="left"/>
    </xf>
    <xf numFmtId="0" fontId="41" fillId="4" borderId="7" xfId="0" applyFont="1" applyFill="1" applyBorder="1"/>
    <xf numFmtId="0" fontId="9" fillId="4" borderId="8" xfId="0" applyFont="1" applyFill="1" applyBorder="1"/>
    <xf numFmtId="0" fontId="9" fillId="4" borderId="9" xfId="0" applyFont="1" applyFill="1" applyBorder="1"/>
    <xf numFmtId="14" fontId="39" fillId="16" borderId="10" xfId="0" applyNumberFormat="1" applyFont="1" applyFill="1" applyBorder="1"/>
    <xf numFmtId="0" fontId="39" fillId="16" borderId="25" xfId="0" applyFont="1" applyFill="1" applyBorder="1"/>
    <xf numFmtId="0" fontId="11" fillId="18" borderId="5" xfId="0" applyFont="1" applyFill="1" applyBorder="1"/>
    <xf numFmtId="0" fontId="7" fillId="18" borderId="11" xfId="0" applyFont="1" applyFill="1" applyBorder="1"/>
    <xf numFmtId="0" fontId="17" fillId="18" borderId="5" xfId="0" applyFont="1" applyFill="1" applyBorder="1" applyAlignment="1">
      <alignment wrapText="1"/>
    </xf>
    <xf numFmtId="0" fontId="45" fillId="4" borderId="24" xfId="0" applyFont="1" applyFill="1" applyBorder="1" applyAlignment="1">
      <alignment wrapText="1"/>
    </xf>
    <xf numFmtId="0" fontId="13" fillId="4" borderId="5" xfId="0" applyFont="1" applyFill="1" applyBorder="1"/>
    <xf numFmtId="0" fontId="11" fillId="18" borderId="5" xfId="0" applyFont="1" applyFill="1" applyBorder="1" applyAlignment="1">
      <alignment wrapText="1"/>
    </xf>
    <xf numFmtId="0" fontId="12" fillId="18" borderId="5" xfId="0" applyFont="1" applyFill="1" applyBorder="1" applyAlignment="1">
      <alignment wrapText="1"/>
    </xf>
    <xf numFmtId="0" fontId="12" fillId="18" borderId="11" xfId="0" applyFont="1" applyFill="1" applyBorder="1" applyAlignment="1">
      <alignment wrapText="1"/>
    </xf>
    <xf numFmtId="0" fontId="7" fillId="18" borderId="6" xfId="0" applyFont="1" applyFill="1" applyBorder="1"/>
    <xf numFmtId="0" fontId="5" fillId="4" borderId="5" xfId="0" applyFont="1" applyFill="1" applyBorder="1" applyAlignment="1">
      <alignment wrapText="1"/>
    </xf>
    <xf numFmtId="0" fontId="5" fillId="4" borderId="5" xfId="0" applyFont="1" applyFill="1" applyBorder="1" applyAlignment="1">
      <alignment horizontal="center" vertical="center" wrapText="1"/>
    </xf>
    <xf numFmtId="0" fontId="5" fillId="4" borderId="5" xfId="0" applyFont="1" applyFill="1" applyBorder="1"/>
    <xf numFmtId="0" fontId="4" fillId="0" borderId="5" xfId="0" applyFont="1" applyBorder="1" applyAlignment="1">
      <alignment horizontal="left"/>
    </xf>
    <xf numFmtId="0" fontId="4" fillId="0" borderId="1" xfId="0" applyFont="1" applyBorder="1" applyAlignment="1">
      <alignment horizontal="left"/>
    </xf>
    <xf numFmtId="0" fontId="4" fillId="0" borderId="6" xfId="0" applyFont="1" applyBorder="1"/>
    <xf numFmtId="0" fontId="4" fillId="0" borderId="1" xfId="0" applyFont="1" applyBorder="1" applyAlignment="1">
      <alignment horizontal="left" vertical="center"/>
    </xf>
    <xf numFmtId="0" fontId="4" fillId="0" borderId="8" xfId="0" applyFont="1" applyBorder="1" applyAlignment="1">
      <alignment horizontal="left"/>
    </xf>
    <xf numFmtId="0" fontId="4" fillId="12" borderId="1" xfId="0" applyFont="1" applyFill="1" applyBorder="1"/>
    <xf numFmtId="0" fontId="4" fillId="12" borderId="6" xfId="0" applyFont="1" applyFill="1" applyBorder="1"/>
    <xf numFmtId="0" fontId="4" fillId="12" borderId="5" xfId="0" applyFont="1" applyFill="1" applyBorder="1"/>
    <xf numFmtId="0" fontId="4" fillId="0" borderId="1" xfId="0" applyFont="1" applyBorder="1" applyAlignment="1">
      <alignment wrapText="1"/>
    </xf>
    <xf numFmtId="0" fontId="4" fillId="0" borderId="6" xfId="0" applyFont="1" applyBorder="1" applyAlignment="1">
      <alignment wrapText="1"/>
    </xf>
    <xf numFmtId="0" fontId="4" fillId="0" borderId="5" xfId="0" applyFont="1" applyBorder="1" applyAlignment="1">
      <alignment horizontal="left" wrapText="1"/>
    </xf>
    <xf numFmtId="0" fontId="4" fillId="0" borderId="5" xfId="0" applyFont="1" applyBorder="1" applyAlignment="1">
      <alignment wrapText="1"/>
    </xf>
    <xf numFmtId="0" fontId="4" fillId="0" borderId="5" xfId="0" applyFont="1" applyBorder="1" applyAlignment="1">
      <alignment horizontal="center" vertical="center" wrapText="1"/>
    </xf>
    <xf numFmtId="0" fontId="4" fillId="0" borderId="7" xfId="0" applyFont="1" applyBorder="1" applyAlignment="1">
      <alignment vertical="center"/>
    </xf>
    <xf numFmtId="0" fontId="4" fillId="0" borderId="8" xfId="0" applyFont="1" applyBorder="1" applyAlignment="1">
      <alignment vertical="center"/>
    </xf>
    <xf numFmtId="0" fontId="4" fillId="0" borderId="8" xfId="0" applyFont="1" applyBorder="1" applyAlignment="1">
      <alignment horizontal="left" vertical="center"/>
    </xf>
    <xf numFmtId="0" fontId="4" fillId="0" borderId="9" xfId="0" applyFont="1" applyBorder="1" applyAlignment="1">
      <alignment vertical="center"/>
    </xf>
    <xf numFmtId="0" fontId="4" fillId="0" borderId="5" xfId="0" applyFont="1" applyBorder="1" applyAlignment="1">
      <alignment horizontal="left" vertical="center"/>
    </xf>
    <xf numFmtId="0" fontId="4" fillId="0" borderId="5" xfId="0" applyFont="1" applyBorder="1" applyAlignment="1">
      <alignment vertical="center"/>
    </xf>
    <xf numFmtId="0" fontId="4" fillId="4" borderId="1" xfId="0" applyFont="1" applyFill="1" applyBorder="1" applyAlignment="1">
      <alignment horizontal="left"/>
    </xf>
    <xf numFmtId="0" fontId="4" fillId="4" borderId="11" xfId="0" applyFont="1" applyFill="1" applyBorder="1" applyAlignment="1">
      <alignment horizontal="left"/>
    </xf>
    <xf numFmtId="0" fontId="4" fillId="4" borderId="5" xfId="0" applyFont="1" applyFill="1" applyBorder="1" applyAlignment="1">
      <alignment horizontal="left"/>
    </xf>
    <xf numFmtId="0" fontId="4" fillId="4" borderId="8" xfId="0" applyFont="1" applyFill="1" applyBorder="1" applyAlignment="1">
      <alignment horizontal="left"/>
    </xf>
    <xf numFmtId="0" fontId="4" fillId="4" borderId="8" xfId="0" applyFont="1" applyFill="1" applyBorder="1" applyAlignment="1">
      <alignment vertical="center"/>
    </xf>
    <xf numFmtId="0" fontId="4" fillId="4" borderId="8" xfId="0" applyFont="1" applyFill="1" applyBorder="1" applyAlignment="1">
      <alignment horizontal="left" vertical="center"/>
    </xf>
    <xf numFmtId="0" fontId="4" fillId="4" borderId="9" xfId="0" applyFont="1" applyFill="1" applyBorder="1" applyAlignment="1">
      <alignment vertical="center"/>
    </xf>
    <xf numFmtId="0" fontId="4" fillId="4" borderId="5" xfId="0" applyFont="1" applyFill="1" applyBorder="1" applyAlignment="1">
      <alignment horizontal="left" vertical="center"/>
    </xf>
    <xf numFmtId="0" fontId="4" fillId="4" borderId="5" xfId="0" applyFont="1" applyFill="1" applyBorder="1" applyAlignment="1">
      <alignment vertical="center"/>
    </xf>
    <xf numFmtId="0" fontId="4" fillId="4" borderId="5" xfId="0" applyFont="1" applyFill="1" applyBorder="1" applyAlignment="1">
      <alignment horizontal="left" wrapText="1"/>
    </xf>
    <xf numFmtId="0" fontId="4" fillId="4" borderId="11" xfId="0" applyFont="1" applyFill="1" applyBorder="1" applyAlignment="1">
      <alignment horizontal="left" wrapText="1"/>
    </xf>
    <xf numFmtId="0" fontId="21" fillId="0" borderId="0" xfId="0" applyFont="1"/>
    <xf numFmtId="0" fontId="17" fillId="4" borderId="13" xfId="0" applyFont="1" applyFill="1" applyBorder="1" applyAlignment="1">
      <alignment wrapText="1"/>
    </xf>
    <xf numFmtId="0" fontId="9" fillId="4" borderId="5" xfId="0" applyFont="1" applyFill="1" applyBorder="1" applyAlignment="1">
      <alignment vertical="center"/>
    </xf>
    <xf numFmtId="0" fontId="9" fillId="4" borderId="11" xfId="0" applyFont="1" applyFill="1" applyBorder="1" applyAlignment="1">
      <alignment horizontal="left" vertical="center"/>
    </xf>
    <xf numFmtId="0" fontId="2" fillId="2" borderId="5" xfId="0" applyFont="1" applyFill="1" applyBorder="1" applyAlignment="1">
      <alignment horizontal="center" vertical="center"/>
    </xf>
    <xf numFmtId="0" fontId="2" fillId="2" borderId="5" xfId="0" applyFont="1" applyFill="1" applyBorder="1" applyAlignment="1">
      <alignment horizontal="center" vertical="center" wrapText="1"/>
    </xf>
    <xf numFmtId="0" fontId="2" fillId="2" borderId="5" xfId="0" applyFont="1" applyFill="1" applyBorder="1" applyAlignment="1">
      <alignment horizontal="left" vertical="center" wrapText="1"/>
    </xf>
    <xf numFmtId="0" fontId="42" fillId="4" borderId="5" xfId="0" applyFont="1" applyFill="1" applyBorder="1" applyAlignment="1">
      <alignment horizontal="center" vertical="center" wrapText="1"/>
    </xf>
    <xf numFmtId="0" fontId="16" fillId="4" borderId="5" xfId="0" applyFont="1" applyFill="1" applyBorder="1" applyAlignment="1">
      <alignment horizontal="left"/>
    </xf>
    <xf numFmtId="0" fontId="41" fillId="4" borderId="5" xfId="0" applyFont="1" applyFill="1" applyBorder="1"/>
    <xf numFmtId="0" fontId="29" fillId="4" borderId="1" xfId="0" applyFont="1" applyFill="1" applyBorder="1"/>
    <xf numFmtId="0" fontId="0" fillId="4" borderId="7" xfId="0" applyFill="1" applyBorder="1"/>
    <xf numFmtId="14" fontId="0" fillId="4" borderId="26" xfId="0" applyNumberFormat="1" applyFill="1" applyBorder="1"/>
    <xf numFmtId="14" fontId="0" fillId="4" borderId="24" xfId="0" applyNumberFormat="1" applyFill="1" applyBorder="1"/>
    <xf numFmtId="0" fontId="29" fillId="4" borderId="7" xfId="0" applyFont="1" applyFill="1" applyBorder="1"/>
    <xf numFmtId="0" fontId="17" fillId="4" borderId="8" xfId="0" applyFont="1" applyFill="1" applyBorder="1" applyAlignment="1">
      <alignment wrapText="1"/>
    </xf>
    <xf numFmtId="0" fontId="0" fillId="4" borderId="11" xfId="0" applyFill="1" applyBorder="1" applyAlignment="1">
      <alignment wrapText="1"/>
    </xf>
    <xf numFmtId="0" fontId="9" fillId="4" borderId="16" xfId="0" applyFont="1" applyFill="1" applyBorder="1"/>
    <xf numFmtId="0" fontId="9" fillId="4" borderId="17" xfId="0" applyFont="1" applyFill="1" applyBorder="1"/>
    <xf numFmtId="0" fontId="7" fillId="4" borderId="2" xfId="0" applyFont="1" applyFill="1" applyBorder="1"/>
    <xf numFmtId="0" fontId="9" fillId="4" borderId="13" xfId="0" applyFont="1" applyFill="1" applyBorder="1"/>
    <xf numFmtId="0" fontId="7" fillId="4" borderId="5" xfId="0" applyFont="1" applyFill="1" applyBorder="1" applyAlignment="1">
      <alignment horizontal="left" vertical="center"/>
    </xf>
    <xf numFmtId="0" fontId="4" fillId="4" borderId="5" xfId="0" applyFont="1" applyFill="1" applyBorder="1"/>
    <xf numFmtId="0" fontId="42" fillId="4" borderId="5" xfId="0" applyFont="1" applyFill="1" applyBorder="1" applyAlignment="1">
      <alignment wrapText="1"/>
    </xf>
    <xf numFmtId="0" fontId="0" fillId="20" borderId="0" xfId="0" applyFill="1"/>
    <xf numFmtId="0" fontId="44" fillId="4" borderId="5" xfId="0" applyFont="1" applyFill="1" applyBorder="1"/>
    <xf numFmtId="0" fontId="7" fillId="4" borderId="5" xfId="0" applyFont="1" applyFill="1" applyBorder="1" applyAlignment="1">
      <alignment vertical="center"/>
    </xf>
    <xf numFmtId="0" fontId="16" fillId="4" borderId="5" xfId="0" applyFont="1" applyFill="1" applyBorder="1" applyAlignment="1">
      <alignment horizontal="left" vertical="center"/>
    </xf>
    <xf numFmtId="0" fontId="11" fillId="16" borderId="5" xfId="0" applyFont="1" applyFill="1" applyBorder="1"/>
    <xf numFmtId="0" fontId="0" fillId="16" borderId="11" xfId="0" applyFill="1" applyBorder="1"/>
    <xf numFmtId="0" fontId="7" fillId="16" borderId="13" xfId="0" applyFont="1" applyFill="1" applyBorder="1"/>
    <xf numFmtId="0" fontId="9" fillId="16" borderId="5" xfId="0" applyFont="1" applyFill="1" applyBorder="1" applyAlignment="1">
      <alignment wrapText="1"/>
    </xf>
    <xf numFmtId="0" fontId="0" fillId="16" borderId="10" xfId="0" applyFill="1" applyBorder="1"/>
    <xf numFmtId="0" fontId="0" fillId="16" borderId="25" xfId="0" applyFill="1" applyBorder="1"/>
    <xf numFmtId="0" fontId="9" fillId="16" borderId="5" xfId="0" applyFont="1" applyFill="1" applyBorder="1" applyAlignment="1">
      <alignment horizontal="left" wrapText="1"/>
    </xf>
    <xf numFmtId="0" fontId="7" fillId="16" borderId="11" xfId="0" applyFont="1" applyFill="1" applyBorder="1"/>
    <xf numFmtId="0" fontId="7" fillId="16" borderId="0" xfId="0" applyFont="1" applyFill="1"/>
    <xf numFmtId="0" fontId="49" fillId="4" borderId="1" xfId="0" applyFont="1" applyFill="1" applyBorder="1"/>
    <xf numFmtId="0" fontId="9" fillId="4" borderId="18" xfId="0" applyFont="1" applyFill="1" applyBorder="1"/>
    <xf numFmtId="0" fontId="16" fillId="4" borderId="13" xfId="0" applyFont="1" applyFill="1" applyBorder="1" applyAlignment="1">
      <alignment horizontal="left"/>
    </xf>
    <xf numFmtId="0" fontId="0" fillId="4" borderId="18" xfId="0" applyFill="1" applyBorder="1"/>
    <xf numFmtId="0" fontId="0" fillId="4" borderId="26" xfId="0" applyFill="1" applyBorder="1"/>
    <xf numFmtId="0" fontId="44" fillId="4" borderId="5" xfId="0" applyFont="1" applyFill="1" applyBorder="1" applyAlignment="1">
      <alignment wrapText="1"/>
    </xf>
    <xf numFmtId="0" fontId="53" fillId="4" borderId="5" xfId="0" applyFont="1" applyFill="1" applyBorder="1"/>
    <xf numFmtId="0" fontId="41" fillId="16" borderId="1" xfId="0" applyFont="1" applyFill="1" applyBorder="1"/>
    <xf numFmtId="0" fontId="55" fillId="16" borderId="6" xfId="0" applyFont="1" applyFill="1" applyBorder="1"/>
    <xf numFmtId="0" fontId="55" fillId="16" borderId="11" xfId="0" applyFont="1" applyFill="1" applyBorder="1"/>
    <xf numFmtId="0" fontId="56" fillId="16" borderId="5" xfId="0" applyFont="1" applyFill="1" applyBorder="1" applyAlignment="1">
      <alignment horizontal="left"/>
    </xf>
    <xf numFmtId="0" fontId="55" fillId="16" borderId="5" xfId="0" applyFont="1" applyFill="1" applyBorder="1" applyAlignment="1">
      <alignment horizontal="left"/>
    </xf>
    <xf numFmtId="0" fontId="55" fillId="16" borderId="5" xfId="0" applyFont="1" applyFill="1" applyBorder="1"/>
    <xf numFmtId="14" fontId="55" fillId="16" borderId="5" xfId="0" applyNumberFormat="1" applyFont="1" applyFill="1" applyBorder="1"/>
    <xf numFmtId="0" fontId="55" fillId="16" borderId="0" xfId="0" applyFont="1" applyFill="1"/>
    <xf numFmtId="0" fontId="9" fillId="4" borderId="5" xfId="0" applyFont="1" applyFill="1" applyBorder="1" applyAlignment="1">
      <alignment horizontal="left" wrapText="1"/>
    </xf>
    <xf numFmtId="0" fontId="11" fillId="4" borderId="5" xfId="0" applyFont="1" applyFill="1" applyBorder="1" applyAlignment="1">
      <alignment horizontal="left" vertical="center"/>
    </xf>
    <xf numFmtId="0" fontId="11" fillId="16" borderId="7" xfId="0" applyFont="1" applyFill="1" applyBorder="1" applyAlignment="1">
      <alignment wrapText="1"/>
    </xf>
    <xf numFmtId="0" fontId="12" fillId="16" borderId="8" xfId="0" applyFont="1" applyFill="1" applyBorder="1" applyAlignment="1">
      <alignment wrapText="1"/>
    </xf>
    <xf numFmtId="0" fontId="7" fillId="16" borderId="8" xfId="0" applyFont="1" applyFill="1" applyBorder="1"/>
    <xf numFmtId="0" fontId="12" fillId="16" borderId="9" xfId="0" applyFont="1" applyFill="1" applyBorder="1" applyAlignment="1">
      <alignment wrapText="1"/>
    </xf>
    <xf numFmtId="0" fontId="12" fillId="16" borderId="11" xfId="0" applyFont="1" applyFill="1" applyBorder="1" applyAlignment="1">
      <alignment wrapText="1"/>
    </xf>
    <xf numFmtId="0" fontId="0" fillId="16" borderId="5" xfId="0" applyFill="1" applyBorder="1" applyAlignment="1">
      <alignment horizontal="left"/>
    </xf>
    <xf numFmtId="0" fontId="4" fillId="16" borderId="5" xfId="0" applyFont="1" applyFill="1" applyBorder="1"/>
    <xf numFmtId="0" fontId="4" fillId="16" borderId="24" xfId="0" applyFont="1" applyFill="1" applyBorder="1"/>
    <xf numFmtId="0" fontId="7" fillId="16" borderId="15" xfId="0" applyFont="1" applyFill="1" applyBorder="1"/>
    <xf numFmtId="0" fontId="42" fillId="4" borderId="7" xfId="0" applyFont="1" applyFill="1" applyBorder="1" applyAlignment="1">
      <alignment vertical="center"/>
    </xf>
    <xf numFmtId="0" fontId="9" fillId="4" borderId="1" xfId="0" applyFont="1" applyFill="1" applyBorder="1" applyAlignment="1">
      <alignment vertical="center"/>
    </xf>
    <xf numFmtId="0" fontId="9" fillId="4" borderId="8" xfId="0" applyFont="1" applyFill="1" applyBorder="1" applyAlignment="1">
      <alignment vertical="center"/>
    </xf>
    <xf numFmtId="0" fontId="9" fillId="4" borderId="9" xfId="0" applyFont="1" applyFill="1" applyBorder="1" applyAlignment="1">
      <alignment vertical="center"/>
    </xf>
    <xf numFmtId="0" fontId="44" fillId="4" borderId="7" xfId="0" applyFont="1" applyFill="1" applyBorder="1"/>
    <xf numFmtId="0" fontId="41" fillId="4" borderId="7" xfId="0" applyFont="1" applyFill="1" applyBorder="1" applyAlignment="1">
      <alignment wrapText="1"/>
    </xf>
    <xf numFmtId="0" fontId="17" fillId="4" borderId="9" xfId="0" applyFont="1" applyFill="1" applyBorder="1" applyAlignment="1">
      <alignment wrapText="1"/>
    </xf>
    <xf numFmtId="0" fontId="41" fillId="4" borderId="5" xfId="0" applyFont="1" applyFill="1" applyBorder="1" applyAlignment="1">
      <alignment wrapText="1"/>
    </xf>
    <xf numFmtId="0" fontId="41" fillId="4" borderId="1" xfId="0" applyFont="1" applyFill="1" applyBorder="1" applyAlignment="1">
      <alignment vertical="center"/>
    </xf>
    <xf numFmtId="0" fontId="9" fillId="4" borderId="6" xfId="0" applyFont="1" applyFill="1" applyBorder="1" applyAlignment="1">
      <alignment vertical="center"/>
    </xf>
    <xf numFmtId="0" fontId="9" fillId="4" borderId="11" xfId="0" applyFont="1" applyFill="1" applyBorder="1" applyAlignment="1">
      <alignment vertical="center"/>
    </xf>
    <xf numFmtId="0" fontId="0" fillId="4" borderId="10" xfId="0" applyFill="1" applyBorder="1"/>
    <xf numFmtId="0" fontId="42" fillId="4" borderId="10" xfId="0" applyFont="1" applyFill="1" applyBorder="1" applyAlignment="1">
      <alignment horizontal="center" vertical="center" wrapText="1"/>
    </xf>
    <xf numFmtId="0" fontId="15" fillId="4" borderId="11" xfId="0" applyFont="1" applyFill="1" applyBorder="1" applyAlignment="1">
      <alignment horizontal="left"/>
    </xf>
    <xf numFmtId="0" fontId="9" fillId="4" borderId="2" xfId="0" applyFont="1" applyFill="1" applyBorder="1"/>
    <xf numFmtId="0" fontId="9" fillId="4" borderId="0" xfId="0" applyFont="1" applyFill="1"/>
    <xf numFmtId="0" fontId="9" fillId="4" borderId="18" xfId="0" applyFont="1" applyFill="1" applyBorder="1" applyAlignment="1">
      <alignment horizontal="left"/>
    </xf>
    <xf numFmtId="0" fontId="44" fillId="4" borderId="1" xfId="0" applyFont="1" applyFill="1" applyBorder="1"/>
    <xf numFmtId="0" fontId="44" fillId="4" borderId="13" xfId="0" applyFont="1" applyFill="1" applyBorder="1"/>
    <xf numFmtId="0" fontId="9" fillId="4" borderId="13" xfId="0" applyFont="1" applyFill="1" applyBorder="1" applyAlignment="1">
      <alignment horizontal="left"/>
    </xf>
    <xf numFmtId="0" fontId="44" fillId="4" borderId="10" xfId="0" applyFont="1" applyFill="1" applyBorder="1"/>
    <xf numFmtId="0" fontId="9" fillId="4" borderId="23" xfId="0" applyFont="1" applyFill="1" applyBorder="1"/>
    <xf numFmtId="0" fontId="9" fillId="4" borderId="10" xfId="0" applyFont="1" applyFill="1" applyBorder="1" applyAlignment="1">
      <alignment horizontal="left"/>
    </xf>
    <xf numFmtId="0" fontId="9" fillId="4" borderId="23" xfId="0" applyFont="1" applyFill="1" applyBorder="1" applyAlignment="1">
      <alignment horizontal="left"/>
    </xf>
    <xf numFmtId="0" fontId="9" fillId="4" borderId="10" xfId="0" applyFont="1" applyFill="1" applyBorder="1" applyAlignment="1">
      <alignment horizontal="left" wrapText="1"/>
    </xf>
    <xf numFmtId="0" fontId="50" fillId="4" borderId="5" xfId="0" applyFont="1" applyFill="1" applyBorder="1"/>
    <xf numFmtId="0" fontId="41" fillId="4" borderId="1" xfId="0" applyFont="1" applyFill="1" applyBorder="1" applyAlignment="1">
      <alignment wrapText="1"/>
    </xf>
    <xf numFmtId="0" fontId="17" fillId="4" borderId="1" xfId="0" applyFont="1" applyFill="1" applyBorder="1" applyAlignment="1">
      <alignment wrapText="1"/>
    </xf>
    <xf numFmtId="0" fontId="17" fillId="4" borderId="6" xfId="0" applyFont="1" applyFill="1" applyBorder="1" applyAlignment="1">
      <alignment wrapText="1"/>
    </xf>
    <xf numFmtId="0" fontId="48" fillId="4" borderId="1" xfId="0" applyFont="1" applyFill="1" applyBorder="1"/>
    <xf numFmtId="0" fontId="21" fillId="4" borderId="5" xfId="0" applyFont="1" applyFill="1" applyBorder="1"/>
    <xf numFmtId="0" fontId="44" fillId="4" borderId="7" xfId="0" applyFont="1" applyFill="1" applyBorder="1" applyAlignment="1">
      <alignment wrapText="1"/>
    </xf>
    <xf numFmtId="0" fontId="44" fillId="4" borderId="14" xfId="0" applyFont="1" applyFill="1" applyBorder="1" applyAlignment="1">
      <alignment wrapText="1"/>
    </xf>
    <xf numFmtId="0" fontId="17" fillId="4" borderId="15" xfId="0" applyFont="1" applyFill="1" applyBorder="1" applyAlignment="1">
      <alignment wrapText="1"/>
    </xf>
    <xf numFmtId="0" fontId="9" fillId="4" borderId="15" xfId="0" applyFont="1" applyFill="1" applyBorder="1"/>
    <xf numFmtId="0" fontId="17" fillId="4" borderId="0" xfId="0" applyFont="1" applyFill="1" applyAlignment="1">
      <alignment wrapText="1"/>
    </xf>
    <xf numFmtId="0" fontId="17" fillId="4" borderId="18" xfId="0" applyFont="1" applyFill="1" applyBorder="1" applyAlignment="1">
      <alignment wrapText="1"/>
    </xf>
    <xf numFmtId="0" fontId="0" fillId="4" borderId="13" xfId="0" applyFill="1" applyBorder="1" applyAlignment="1">
      <alignment horizontal="left"/>
    </xf>
    <xf numFmtId="0" fontId="41" fillId="21" borderId="1" xfId="0" applyFont="1" applyFill="1" applyBorder="1"/>
    <xf numFmtId="0" fontId="9" fillId="21" borderId="1" xfId="0" applyFont="1" applyFill="1" applyBorder="1"/>
    <xf numFmtId="0" fontId="9" fillId="21" borderId="6" xfId="0" applyFont="1" applyFill="1" applyBorder="1"/>
    <xf numFmtId="0" fontId="9" fillId="21" borderId="5" xfId="0" applyFont="1" applyFill="1" applyBorder="1" applyAlignment="1">
      <alignment horizontal="left"/>
    </xf>
    <xf numFmtId="0" fontId="9" fillId="21" borderId="5" xfId="0" applyFont="1" applyFill="1" applyBorder="1"/>
    <xf numFmtId="0" fontId="9" fillId="21" borderId="11" xfId="0" applyFont="1" applyFill="1" applyBorder="1"/>
    <xf numFmtId="0" fontId="9" fillId="21" borderId="11" xfId="0" applyFont="1" applyFill="1" applyBorder="1" applyAlignment="1">
      <alignment horizontal="left"/>
    </xf>
    <xf numFmtId="0" fontId="0" fillId="21" borderId="5" xfId="0" applyFill="1" applyBorder="1"/>
    <xf numFmtId="14" fontId="0" fillId="21" borderId="5" xfId="0" applyNumberFormat="1" applyFill="1" applyBorder="1"/>
    <xf numFmtId="0" fontId="0" fillId="21" borderId="0" xfId="0" applyFill="1"/>
    <xf numFmtId="0" fontId="55" fillId="4" borderId="6" xfId="0" applyFont="1" applyFill="1" applyBorder="1"/>
    <xf numFmtId="0" fontId="55" fillId="4" borderId="11" xfId="0" applyFont="1" applyFill="1" applyBorder="1"/>
    <xf numFmtId="0" fontId="56" fillId="4" borderId="5" xfId="0" applyFont="1" applyFill="1" applyBorder="1" applyAlignment="1">
      <alignment horizontal="left"/>
    </xf>
    <xf numFmtId="0" fontId="55" fillId="4" borderId="5" xfId="0" applyFont="1" applyFill="1" applyBorder="1" applyAlignment="1">
      <alignment horizontal="left"/>
    </xf>
    <xf numFmtId="0" fontId="55" fillId="4" borderId="5" xfId="0" applyFont="1" applyFill="1" applyBorder="1"/>
    <xf numFmtId="16" fontId="0" fillId="4" borderId="0" xfId="0" applyNumberFormat="1" applyFill="1"/>
    <xf numFmtId="0" fontId="0" fillId="4" borderId="6" xfId="0" applyFill="1" applyBorder="1"/>
    <xf numFmtId="0" fontId="0" fillId="4" borderId="5" xfId="0" applyFill="1" applyBorder="1" applyAlignment="1">
      <alignment wrapText="1"/>
    </xf>
    <xf numFmtId="0" fontId="0" fillId="20" borderId="1" xfId="0" applyFill="1" applyBorder="1" applyAlignment="1">
      <alignment vertical="center" wrapText="1"/>
    </xf>
    <xf numFmtId="0" fontId="39" fillId="0" borderId="7" xfId="0" applyFont="1" applyBorder="1"/>
    <xf numFmtId="0" fontId="39" fillId="0" borderId="8" xfId="0" applyFont="1" applyBorder="1"/>
    <xf numFmtId="14" fontId="39" fillId="0" borderId="8" xfId="0" applyNumberFormat="1" applyFont="1" applyBorder="1"/>
    <xf numFmtId="0" fontId="0" fillId="4" borderId="1" xfId="0" applyFill="1" applyBorder="1" applyAlignment="1">
      <alignment vertical="center" wrapText="1"/>
    </xf>
    <xf numFmtId="0" fontId="39" fillId="4" borderId="7" xfId="0" applyFont="1" applyFill="1" applyBorder="1"/>
    <xf numFmtId="14" fontId="39" fillId="4" borderId="8" xfId="0" applyNumberFormat="1" applyFont="1" applyFill="1" applyBorder="1"/>
    <xf numFmtId="0" fontId="39" fillId="4" borderId="8" xfId="0" applyFont="1" applyFill="1" applyBorder="1"/>
    <xf numFmtId="0" fontId="57" fillId="4" borderId="1" xfId="0" applyFont="1" applyFill="1" applyBorder="1"/>
    <xf numFmtId="0" fontId="39" fillId="4" borderId="1" xfId="0" applyFont="1" applyFill="1" applyBorder="1"/>
    <xf numFmtId="14" fontId="39" fillId="4" borderId="16" xfId="0" applyNumberFormat="1" applyFont="1" applyFill="1" applyBorder="1"/>
    <xf numFmtId="0" fontId="39" fillId="4" borderId="16" xfId="0" applyFont="1" applyFill="1" applyBorder="1"/>
    <xf numFmtId="14" fontId="2" fillId="2" borderId="5" xfId="0" applyNumberFormat="1" applyFont="1" applyFill="1" applyBorder="1" applyAlignment="1">
      <alignment horizontal="center" vertical="center" wrapText="1"/>
    </xf>
    <xf numFmtId="14" fontId="0" fillId="0" borderId="0" xfId="0" applyNumberFormat="1"/>
    <xf numFmtId="0" fontId="12" fillId="4" borderId="0" xfId="0" applyFont="1" applyFill="1" applyAlignment="1">
      <alignment wrapText="1"/>
    </xf>
    <xf numFmtId="14" fontId="0" fillId="4" borderId="0" xfId="0" applyNumberFormat="1" applyFill="1"/>
    <xf numFmtId="0" fontId="0" fillId="4" borderId="0" xfId="0" applyFill="1" applyAlignment="1">
      <alignment horizontal="left"/>
    </xf>
    <xf numFmtId="0" fontId="22" fillId="4" borderId="5" xfId="0" applyFont="1" applyFill="1" applyBorder="1"/>
    <xf numFmtId="0" fontId="25" fillId="4" borderId="5" xfId="0" applyFont="1" applyFill="1" applyBorder="1"/>
    <xf numFmtId="0" fontId="42" fillId="4" borderId="1" xfId="0" applyFont="1" applyFill="1" applyBorder="1" applyAlignment="1">
      <alignment wrapText="1"/>
    </xf>
    <xf numFmtId="0" fontId="41" fillId="4" borderId="20" xfId="0" applyFont="1" applyFill="1" applyBorder="1"/>
    <xf numFmtId="0" fontId="51" fillId="4" borderId="5" xfId="0" applyFont="1" applyFill="1" applyBorder="1"/>
    <xf numFmtId="14" fontId="32" fillId="0" borderId="1" xfId="0" applyNumberFormat="1" applyFont="1" applyBorder="1"/>
    <xf numFmtId="0" fontId="32" fillId="0" borderId="16" xfId="0" applyFont="1" applyBorder="1"/>
    <xf numFmtId="0" fontId="0" fillId="4" borderId="5" xfId="0" applyFill="1" applyBorder="1" applyAlignment="1">
      <alignment horizontal="left" wrapText="1"/>
    </xf>
    <xf numFmtId="20" fontId="4" fillId="0" borderId="5" xfId="0" applyNumberFormat="1" applyFont="1" applyBorder="1"/>
    <xf numFmtId="0" fontId="2" fillId="2" borderId="13" xfId="0" applyFont="1" applyFill="1" applyBorder="1" applyAlignment="1">
      <alignment horizontal="left" vertical="center" wrapText="1"/>
    </xf>
    <xf numFmtId="0" fontId="41" fillId="4" borderId="1" xfId="0" applyFont="1" applyFill="1" applyBorder="1" applyAlignment="1">
      <alignment horizontal="left"/>
    </xf>
    <xf numFmtId="0" fontId="9" fillId="4" borderId="1" xfId="0" applyFont="1" applyFill="1" applyBorder="1" applyAlignment="1">
      <alignment horizontal="left"/>
    </xf>
    <xf numFmtId="0" fontId="9" fillId="4" borderId="6" xfId="0" applyFont="1" applyFill="1" applyBorder="1" applyAlignment="1">
      <alignment horizontal="left"/>
    </xf>
    <xf numFmtId="0" fontId="41" fillId="4" borderId="0" xfId="0" applyFont="1" applyFill="1" applyAlignment="1">
      <alignment wrapText="1"/>
    </xf>
    <xf numFmtId="0" fontId="41" fillId="16" borderId="1" xfId="0" applyFont="1" applyFill="1" applyBorder="1" applyAlignment="1">
      <alignment wrapText="1"/>
    </xf>
    <xf numFmtId="0" fontId="44" fillId="0" borderId="7" xfId="0" applyFont="1" applyBorder="1"/>
    <xf numFmtId="0" fontId="44" fillId="0" borderId="1" xfId="0" applyFont="1" applyBorder="1"/>
    <xf numFmtId="0" fontId="59" fillId="11" borderId="1" xfId="0" applyFont="1" applyFill="1" applyBorder="1" applyAlignment="1">
      <alignment wrapText="1"/>
    </xf>
    <xf numFmtId="0" fontId="29" fillId="4" borderId="10" xfId="0" applyFont="1" applyFill="1" applyBorder="1"/>
    <xf numFmtId="0" fontId="17" fillId="4" borderId="10" xfId="0" applyFont="1" applyFill="1" applyBorder="1" applyAlignment="1">
      <alignment wrapText="1"/>
    </xf>
    <xf numFmtId="0" fontId="9" fillId="4" borderId="22" xfId="0" applyFont="1" applyFill="1" applyBorder="1"/>
    <xf numFmtId="0" fontId="44" fillId="4" borderId="1" xfId="0" applyFont="1" applyFill="1" applyBorder="1" applyAlignment="1">
      <alignment wrapText="1"/>
    </xf>
    <xf numFmtId="14" fontId="32" fillId="4" borderId="1" xfId="0" applyNumberFormat="1" applyFont="1" applyFill="1" applyBorder="1"/>
    <xf numFmtId="0" fontId="32" fillId="4" borderId="16" xfId="0" applyFont="1" applyFill="1" applyBorder="1"/>
    <xf numFmtId="0" fontId="63" fillId="16" borderId="1" xfId="0" applyFont="1" applyFill="1" applyBorder="1"/>
    <xf numFmtId="0" fontId="64" fillId="20" borderId="0" xfId="0" applyFont="1" applyFill="1"/>
    <xf numFmtId="14" fontId="32" fillId="4" borderId="7" xfId="0" applyNumberFormat="1" applyFont="1" applyFill="1" applyBorder="1"/>
    <xf numFmtId="0" fontId="32" fillId="4" borderId="8" xfId="0" applyFont="1" applyFill="1" applyBorder="1"/>
    <xf numFmtId="0" fontId="51" fillId="16" borderId="5" xfId="0" applyFont="1" applyFill="1" applyBorder="1"/>
    <xf numFmtId="0" fontId="9" fillId="16" borderId="6" xfId="0" applyFont="1" applyFill="1" applyBorder="1"/>
    <xf numFmtId="0" fontId="65" fillId="0" borderId="5" xfId="0" applyFont="1" applyBorder="1" applyAlignment="1">
      <alignment wrapText="1"/>
    </xf>
    <xf numFmtId="0" fontId="65" fillId="0" borderId="5" xfId="0" applyFont="1" applyBorder="1" applyAlignment="1">
      <alignment horizontal="left" wrapText="1"/>
    </xf>
    <xf numFmtId="20" fontId="65" fillId="0" borderId="5" xfId="0" applyNumberFormat="1" applyFont="1" applyBorder="1" applyAlignment="1">
      <alignment wrapText="1"/>
    </xf>
    <xf numFmtId="14" fontId="65" fillId="0" borderId="5" xfId="0" applyNumberFormat="1" applyFont="1" applyBorder="1" applyAlignment="1">
      <alignment wrapText="1"/>
    </xf>
    <xf numFmtId="0" fontId="42" fillId="16" borderId="1" xfId="0" applyFont="1" applyFill="1" applyBorder="1"/>
    <xf numFmtId="0" fontId="9" fillId="16" borderId="10" xfId="0" applyFont="1" applyFill="1" applyBorder="1"/>
    <xf numFmtId="14" fontId="32" fillId="16" borderId="7" xfId="0" applyNumberFormat="1" applyFont="1" applyFill="1" applyBorder="1"/>
    <xf numFmtId="0" fontId="32" fillId="16" borderId="8" xfId="0" applyFont="1" applyFill="1" applyBorder="1"/>
    <xf numFmtId="0" fontId="9" fillId="16" borderId="13" xfId="0" applyFont="1" applyFill="1" applyBorder="1" applyAlignment="1">
      <alignment horizontal="left"/>
    </xf>
    <xf numFmtId="0" fontId="48" fillId="16" borderId="1" xfId="0" applyFont="1" applyFill="1" applyBorder="1"/>
    <xf numFmtId="0" fontId="29" fillId="4" borderId="11" xfId="0" applyFont="1" applyFill="1" applyBorder="1" applyAlignment="1">
      <alignment horizontal="left"/>
    </xf>
    <xf numFmtId="0" fontId="29" fillId="4" borderId="5" xfId="0" applyFont="1" applyFill="1" applyBorder="1" applyAlignment="1">
      <alignment wrapText="1"/>
    </xf>
    <xf numFmtId="0" fontId="48" fillId="4" borderId="1" xfId="0" applyFont="1" applyFill="1" applyBorder="1" applyAlignment="1">
      <alignment horizontal="left"/>
    </xf>
    <xf numFmtId="0" fontId="9" fillId="4" borderId="1" xfId="0" applyFont="1" applyFill="1" applyBorder="1" applyAlignment="1">
      <alignment wrapText="1"/>
    </xf>
    <xf numFmtId="0" fontId="29" fillId="4" borderId="1" xfId="0" applyFont="1" applyFill="1" applyBorder="1" applyAlignment="1">
      <alignment horizontal="left"/>
    </xf>
    <xf numFmtId="0" fontId="41" fillId="4" borderId="5" xfId="0" applyFont="1" applyFill="1" applyBorder="1" applyAlignment="1">
      <alignment vertical="center"/>
    </xf>
    <xf numFmtId="0" fontId="52" fillId="4" borderId="0" xfId="0" applyFont="1" applyFill="1"/>
    <xf numFmtId="0" fontId="41" fillId="4" borderId="7" xfId="0" applyFont="1" applyFill="1" applyBorder="1" applyAlignment="1">
      <alignment horizontal="left" vertical="center"/>
    </xf>
    <xf numFmtId="0" fontId="9" fillId="4" borderId="8" xfId="0" applyFont="1" applyFill="1" applyBorder="1" applyAlignment="1">
      <alignment horizontal="left" vertical="center"/>
    </xf>
    <xf numFmtId="0" fontId="9" fillId="4" borderId="9" xfId="0" applyFont="1" applyFill="1" applyBorder="1" applyAlignment="1">
      <alignment horizontal="left" vertical="center"/>
    </xf>
    <xf numFmtId="0" fontId="9" fillId="4" borderId="6" xfId="0" applyFont="1" applyFill="1" applyBorder="1" applyAlignment="1">
      <alignment wrapText="1"/>
    </xf>
    <xf numFmtId="0" fontId="29" fillId="4" borderId="6" xfId="0" applyFont="1" applyFill="1" applyBorder="1"/>
    <xf numFmtId="0" fontId="9" fillId="4" borderId="11" xfId="0" applyFont="1" applyFill="1" applyBorder="1" applyAlignment="1">
      <alignment horizontal="left" wrapText="1"/>
    </xf>
    <xf numFmtId="0" fontId="41" fillId="4" borderId="2" xfId="0" applyFont="1" applyFill="1" applyBorder="1"/>
    <xf numFmtId="0" fontId="9" fillId="4" borderId="21" xfId="0" applyFont="1" applyFill="1" applyBorder="1"/>
    <xf numFmtId="0" fontId="41" fillId="16" borderId="13" xfId="0" applyFont="1" applyFill="1" applyBorder="1"/>
    <xf numFmtId="0" fontId="9" fillId="16" borderId="13" xfId="0" applyFont="1" applyFill="1" applyBorder="1"/>
    <xf numFmtId="0" fontId="9" fillId="16" borderId="2" xfId="0" applyFont="1" applyFill="1" applyBorder="1"/>
    <xf numFmtId="0" fontId="9" fillId="16" borderId="18" xfId="0" applyFont="1" applyFill="1" applyBorder="1"/>
    <xf numFmtId="0" fontId="9" fillId="16" borderId="18" xfId="0" applyFont="1" applyFill="1" applyBorder="1" applyAlignment="1">
      <alignment horizontal="left"/>
    </xf>
    <xf numFmtId="16" fontId="0" fillId="16" borderId="5" xfId="0" applyNumberFormat="1" applyFill="1" applyBorder="1"/>
    <xf numFmtId="0" fontId="29" fillId="4" borderId="5" xfId="0" applyFont="1" applyFill="1" applyBorder="1" applyAlignment="1">
      <alignment horizontal="left" vertical="center"/>
    </xf>
    <xf numFmtId="0" fontId="41" fillId="16" borderId="5" xfId="0" applyFont="1" applyFill="1" applyBorder="1" applyAlignment="1">
      <alignment wrapText="1"/>
    </xf>
    <xf numFmtId="0" fontId="17" fillId="16" borderId="11" xfId="0" applyFont="1" applyFill="1" applyBorder="1" applyAlignment="1">
      <alignment wrapText="1"/>
    </xf>
    <xf numFmtId="0" fontId="48" fillId="16" borderId="5" xfId="0" applyFont="1" applyFill="1" applyBorder="1" applyAlignment="1">
      <alignment wrapText="1"/>
    </xf>
    <xf numFmtId="0" fontId="29" fillId="16" borderId="5" xfId="0" applyFont="1" applyFill="1" applyBorder="1" applyAlignment="1">
      <alignment wrapText="1"/>
    </xf>
    <xf numFmtId="0" fontId="29" fillId="16" borderId="5" xfId="0" applyFont="1" applyFill="1" applyBorder="1" applyAlignment="1">
      <alignment horizontal="left"/>
    </xf>
    <xf numFmtId="0" fontId="29" fillId="16" borderId="5" xfId="0" applyFont="1" applyFill="1" applyBorder="1" applyAlignment="1">
      <alignment horizontal="left" wrapText="1"/>
    </xf>
    <xf numFmtId="0" fontId="29" fillId="16" borderId="11" xfId="0" applyFont="1" applyFill="1" applyBorder="1" applyAlignment="1">
      <alignment horizontal="left" wrapText="1"/>
    </xf>
    <xf numFmtId="0" fontId="42" fillId="17" borderId="1" xfId="0" applyFont="1" applyFill="1" applyBorder="1"/>
    <xf numFmtId="0" fontId="9" fillId="17" borderId="1" xfId="0" applyFont="1" applyFill="1" applyBorder="1"/>
    <xf numFmtId="0" fontId="0" fillId="17" borderId="6" xfId="0" applyFill="1" applyBorder="1"/>
    <xf numFmtId="0" fontId="9" fillId="17" borderId="5" xfId="0" applyFont="1" applyFill="1" applyBorder="1" applyAlignment="1">
      <alignment horizontal="left"/>
    </xf>
    <xf numFmtId="0" fontId="0" fillId="17" borderId="11" xfId="0" applyFill="1" applyBorder="1"/>
    <xf numFmtId="0" fontId="9" fillId="17" borderId="5" xfId="0" applyFont="1" applyFill="1" applyBorder="1"/>
    <xf numFmtId="0" fontId="50" fillId="17" borderId="5" xfId="0" applyFont="1" applyFill="1" applyBorder="1" applyAlignment="1">
      <alignment horizontal="left"/>
    </xf>
    <xf numFmtId="0" fontId="0" fillId="17" borderId="5" xfId="0" applyFill="1" applyBorder="1" applyAlignment="1">
      <alignment horizontal="left"/>
    </xf>
    <xf numFmtId="0" fontId="0" fillId="17" borderId="5" xfId="0" applyFill="1" applyBorder="1"/>
    <xf numFmtId="16" fontId="0" fillId="17" borderId="5" xfId="0" applyNumberFormat="1" applyFill="1" applyBorder="1"/>
    <xf numFmtId="0" fontId="51" fillId="17" borderId="5" xfId="0" applyFont="1" applyFill="1" applyBorder="1"/>
    <xf numFmtId="0" fontId="48" fillId="4" borderId="5" xfId="0" applyFont="1" applyFill="1" applyBorder="1"/>
    <xf numFmtId="0" fontId="16" fillId="4" borderId="0" xfId="0" applyFont="1" applyFill="1" applyAlignment="1">
      <alignment horizontal="left" wrapText="1"/>
    </xf>
    <xf numFmtId="0" fontId="15" fillId="4" borderId="0" xfId="0" applyFont="1" applyFill="1" applyAlignment="1">
      <alignment horizontal="left" wrapText="1"/>
    </xf>
    <xf numFmtId="0" fontId="9" fillId="4" borderId="11" xfId="0" applyFont="1" applyFill="1" applyBorder="1" applyAlignment="1">
      <alignment wrapText="1"/>
    </xf>
    <xf numFmtId="0" fontId="48" fillId="4" borderId="1" xfId="0" applyFont="1" applyFill="1" applyBorder="1" applyAlignment="1">
      <alignment wrapText="1"/>
    </xf>
    <xf numFmtId="0" fontId="29" fillId="4" borderId="1" xfId="0" applyFont="1" applyFill="1" applyBorder="1" applyAlignment="1">
      <alignment wrapText="1"/>
    </xf>
    <xf numFmtId="0" fontId="29" fillId="4" borderId="6" xfId="0" applyFont="1" applyFill="1" applyBorder="1" applyAlignment="1">
      <alignment wrapText="1"/>
    </xf>
    <xf numFmtId="0" fontId="29" fillId="4" borderId="5" xfId="0" applyFont="1" applyFill="1" applyBorder="1" applyAlignment="1">
      <alignment horizontal="left" wrapText="1"/>
    </xf>
    <xf numFmtId="0" fontId="29" fillId="4" borderId="11" xfId="0" applyFont="1" applyFill="1" applyBorder="1" applyAlignment="1">
      <alignment horizontal="left" wrapText="1"/>
    </xf>
    <xf numFmtId="0" fontId="29" fillId="4" borderId="13" xfId="0" applyFont="1" applyFill="1" applyBorder="1"/>
    <xf numFmtId="0" fontId="0" fillId="20" borderId="5" xfId="0" applyFill="1" applyBorder="1"/>
    <xf numFmtId="0" fontId="9" fillId="20" borderId="1" xfId="0" applyFont="1" applyFill="1" applyBorder="1"/>
    <xf numFmtId="0" fontId="9" fillId="20" borderId="5" xfId="0" applyFont="1" applyFill="1" applyBorder="1"/>
    <xf numFmtId="0" fontId="0" fillId="20" borderId="11" xfId="0" applyFill="1" applyBorder="1"/>
    <xf numFmtId="0" fontId="51" fillId="20" borderId="5" xfId="0" applyFont="1" applyFill="1" applyBorder="1"/>
    <xf numFmtId="14" fontId="39" fillId="4" borderId="1" xfId="0" applyNumberFormat="1" applyFont="1" applyFill="1" applyBorder="1"/>
    <xf numFmtId="0" fontId="64" fillId="4" borderId="0" xfId="0" applyFont="1" applyFill="1"/>
    <xf numFmtId="14" fontId="39" fillId="22" borderId="1" xfId="0" applyNumberFormat="1" applyFont="1" applyFill="1" applyBorder="1"/>
    <xf numFmtId="0" fontId="39" fillId="22" borderId="16" xfId="0" applyFont="1" applyFill="1" applyBorder="1"/>
    <xf numFmtId="14" fontId="39" fillId="22" borderId="7" xfId="0" applyNumberFormat="1" applyFont="1" applyFill="1" applyBorder="1"/>
    <xf numFmtId="0" fontId="39" fillId="22" borderId="8" xfId="0" applyFont="1" applyFill="1" applyBorder="1"/>
    <xf numFmtId="0" fontId="67" fillId="16" borderId="1" xfId="0" applyFont="1" applyFill="1" applyBorder="1"/>
    <xf numFmtId="0" fontId="9" fillId="16" borderId="11" xfId="0" applyFont="1" applyFill="1" applyBorder="1" applyAlignment="1">
      <alignment horizontal="left"/>
    </xf>
    <xf numFmtId="0" fontId="0" fillId="16" borderId="5" xfId="0" applyFill="1" applyBorder="1" applyAlignment="1">
      <alignment wrapText="1"/>
    </xf>
    <xf numFmtId="0" fontId="9" fillId="4" borderId="13" xfId="0" applyFont="1" applyFill="1" applyBorder="1" applyAlignment="1">
      <alignment horizontal="left" wrapText="1"/>
    </xf>
    <xf numFmtId="0" fontId="9" fillId="4" borderId="18" xfId="0" applyFont="1" applyFill="1" applyBorder="1" applyAlignment="1">
      <alignment horizontal="left" wrapText="1"/>
    </xf>
    <xf numFmtId="0" fontId="51" fillId="4" borderId="13" xfId="0" applyFont="1" applyFill="1" applyBorder="1"/>
    <xf numFmtId="0" fontId="48" fillId="4" borderId="5" xfId="0" applyFont="1" applyFill="1" applyBorder="1" applyAlignment="1">
      <alignment wrapText="1"/>
    </xf>
    <xf numFmtId="20" fontId="4" fillId="4" borderId="5" xfId="0" applyNumberFormat="1" applyFont="1" applyFill="1" applyBorder="1"/>
    <xf numFmtId="0" fontId="4" fillId="4" borderId="1" xfId="0" applyFont="1" applyFill="1" applyBorder="1" applyAlignment="1">
      <alignment horizontal="left" vertical="center"/>
    </xf>
    <xf numFmtId="0" fontId="59" fillId="4" borderId="1" xfId="0" applyFont="1" applyFill="1" applyBorder="1"/>
    <xf numFmtId="14" fontId="32" fillId="22" borderId="1" xfId="0" applyNumberFormat="1" applyFont="1" applyFill="1" applyBorder="1"/>
    <xf numFmtId="14" fontId="32" fillId="22" borderId="7" xfId="0" applyNumberFormat="1" applyFont="1" applyFill="1" applyBorder="1"/>
    <xf numFmtId="0" fontId="67" fillId="4" borderId="1" xfId="0" applyFont="1" applyFill="1" applyBorder="1"/>
    <xf numFmtId="0" fontId="66" fillId="4" borderId="1" xfId="0" applyFont="1" applyFill="1" applyBorder="1"/>
    <xf numFmtId="0" fontId="69" fillId="4" borderId="7" xfId="0" applyFont="1" applyFill="1" applyBorder="1" applyAlignment="1">
      <alignment vertical="center"/>
    </xf>
    <xf numFmtId="0" fontId="49" fillId="4" borderId="5" xfId="0" applyFont="1" applyFill="1" applyBorder="1"/>
    <xf numFmtId="0" fontId="15" fillId="4" borderId="5" xfId="0" applyFont="1" applyFill="1" applyBorder="1" applyAlignment="1">
      <alignment horizontal="left" wrapText="1"/>
    </xf>
    <xf numFmtId="0" fontId="16" fillId="4" borderId="5" xfId="0" applyFont="1" applyFill="1" applyBorder="1" applyAlignment="1">
      <alignment horizontal="left" wrapText="1"/>
    </xf>
    <xf numFmtId="0" fontId="22" fillId="4" borderId="10" xfId="0" applyFont="1" applyFill="1" applyBorder="1"/>
    <xf numFmtId="20" fontId="4" fillId="4" borderId="13" xfId="0" applyNumberFormat="1" applyFont="1" applyFill="1" applyBorder="1"/>
    <xf numFmtId="0" fontId="70" fillId="4" borderId="1" xfId="0" applyFont="1" applyFill="1" applyBorder="1"/>
    <xf numFmtId="0" fontId="16" fillId="4" borderId="10" xfId="0" applyFont="1" applyFill="1" applyBorder="1"/>
    <xf numFmtId="0" fontId="41" fillId="16" borderId="5" xfId="0" applyFont="1" applyFill="1" applyBorder="1" applyAlignment="1">
      <alignment vertical="center"/>
    </xf>
    <xf numFmtId="0" fontId="9" fillId="16" borderId="5" xfId="0" applyFont="1" applyFill="1" applyBorder="1" applyAlignment="1">
      <alignment vertical="center"/>
    </xf>
    <xf numFmtId="0" fontId="9" fillId="16" borderId="11" xfId="0" applyFont="1" applyFill="1" applyBorder="1" applyAlignment="1">
      <alignment vertical="center"/>
    </xf>
    <xf numFmtId="0" fontId="9" fillId="16" borderId="5" xfId="0" applyFont="1" applyFill="1" applyBorder="1" applyAlignment="1">
      <alignment horizontal="left" vertical="center"/>
    </xf>
    <xf numFmtId="0" fontId="16" fillId="16" borderId="5" xfId="0" applyFont="1" applyFill="1" applyBorder="1" applyAlignment="1">
      <alignment horizontal="left" vertical="center"/>
    </xf>
    <xf numFmtId="0" fontId="69" fillId="4" borderId="5" xfId="0" applyFont="1" applyFill="1" applyBorder="1" applyAlignment="1">
      <alignment horizontal="left" vertical="center"/>
    </xf>
    <xf numFmtId="0" fontId="69" fillId="4" borderId="5" xfId="0" applyFont="1" applyFill="1" applyBorder="1"/>
    <xf numFmtId="0" fontId="69" fillId="4" borderId="5" xfId="0" applyFont="1" applyFill="1" applyBorder="1" applyAlignment="1">
      <alignment horizontal="left"/>
    </xf>
    <xf numFmtId="0" fontId="68" fillId="4" borderId="5" xfId="0" applyFont="1" applyFill="1" applyBorder="1" applyAlignment="1">
      <alignment wrapText="1"/>
    </xf>
    <xf numFmtId="0" fontId="0" fillId="4" borderId="0" xfId="0" applyFill="1" applyAlignment="1">
      <alignment wrapText="1"/>
    </xf>
    <xf numFmtId="0" fontId="15" fillId="4" borderId="11" xfId="0" applyFont="1" applyFill="1" applyBorder="1" applyAlignment="1">
      <alignment wrapText="1"/>
    </xf>
    <xf numFmtId="0" fontId="29" fillId="16" borderId="11" xfId="0" applyFont="1" applyFill="1" applyBorder="1"/>
    <xf numFmtId="0" fontId="41" fillId="4" borderId="13" xfId="0" applyFont="1" applyFill="1" applyBorder="1"/>
    <xf numFmtId="0" fontId="4" fillId="4" borderId="13" xfId="0" applyFont="1" applyFill="1" applyBorder="1"/>
    <xf numFmtId="0" fontId="15" fillId="4" borderId="5" xfId="0" applyFont="1" applyFill="1" applyBorder="1"/>
    <xf numFmtId="0" fontId="42" fillId="16" borderId="1" xfId="0" applyFont="1" applyFill="1" applyBorder="1" applyAlignment="1">
      <alignment wrapText="1"/>
    </xf>
    <xf numFmtId="0" fontId="7" fillId="4" borderId="18" xfId="0" applyFont="1" applyFill="1" applyBorder="1" applyAlignment="1">
      <alignment horizontal="left" wrapText="1"/>
    </xf>
    <xf numFmtId="0" fontId="0" fillId="16" borderId="5" xfId="0" applyFill="1" applyBorder="1" applyAlignment="1">
      <alignment horizontal="left" vertical="center"/>
    </xf>
    <xf numFmtId="16" fontId="0" fillId="16" borderId="0" xfId="0" applyNumberFormat="1" applyFill="1"/>
    <xf numFmtId="14" fontId="9" fillId="4" borderId="5" xfId="0" applyNumberFormat="1" applyFont="1" applyFill="1" applyBorder="1" applyAlignment="1">
      <alignment horizontal="left" wrapText="1"/>
    </xf>
    <xf numFmtId="20" fontId="4" fillId="4" borderId="11" xfId="0" applyNumberFormat="1" applyFont="1" applyFill="1" applyBorder="1"/>
    <xf numFmtId="0" fontId="4" fillId="4" borderId="0" xfId="0" applyFont="1" applyFill="1"/>
    <xf numFmtId="0" fontId="32" fillId="4" borderId="5" xfId="0" applyFont="1" applyFill="1" applyBorder="1"/>
    <xf numFmtId="14" fontId="9" fillId="4" borderId="24" xfId="0" applyNumberFormat="1" applyFont="1" applyFill="1" applyBorder="1" applyAlignment="1">
      <alignment horizontal="left" wrapText="1"/>
    </xf>
    <xf numFmtId="0" fontId="32" fillId="4" borderId="12" xfId="0" applyFont="1" applyFill="1" applyBorder="1"/>
    <xf numFmtId="0" fontId="32" fillId="4" borderId="10" xfId="0" applyFont="1" applyFill="1" applyBorder="1"/>
    <xf numFmtId="14" fontId="9" fillId="4" borderId="25" xfId="0" applyNumberFormat="1" applyFont="1" applyFill="1" applyBorder="1" applyAlignment="1">
      <alignment horizontal="left" wrapText="1"/>
    </xf>
    <xf numFmtId="0" fontId="32" fillId="4" borderId="29" xfId="0" applyFont="1" applyFill="1" applyBorder="1"/>
    <xf numFmtId="0" fontId="54" fillId="4" borderId="5" xfId="0" applyFont="1" applyFill="1" applyBorder="1"/>
    <xf numFmtId="0" fontId="16" fillId="4" borderId="5" xfId="0" applyFont="1" applyFill="1" applyBorder="1" applyAlignment="1">
      <alignment horizontal="left" vertical="center" wrapText="1"/>
    </xf>
    <xf numFmtId="0" fontId="48" fillId="4" borderId="5" xfId="0" applyFont="1" applyFill="1" applyBorder="1" applyAlignment="1">
      <alignment vertical="center"/>
    </xf>
    <xf numFmtId="0" fontId="22" fillId="4" borderId="5" xfId="0" applyFont="1" applyFill="1" applyBorder="1" applyAlignment="1">
      <alignment horizontal="left" vertical="center" wrapText="1"/>
    </xf>
    <xf numFmtId="14" fontId="7" fillId="4" borderId="5" xfId="0" applyNumberFormat="1" applyFont="1" applyFill="1" applyBorder="1" applyAlignment="1">
      <alignment horizontal="left" wrapText="1"/>
    </xf>
    <xf numFmtId="14" fontId="38" fillId="4" borderId="5" xfId="0" applyNumberFormat="1" applyFont="1" applyFill="1" applyBorder="1" applyAlignment="1">
      <alignment horizontal="left" vertical="center" wrapText="1"/>
    </xf>
    <xf numFmtId="20" fontId="29" fillId="4" borderId="5" xfId="0" applyNumberFormat="1" applyFont="1" applyFill="1" applyBorder="1"/>
    <xf numFmtId="20" fontId="58" fillId="4" borderId="5" xfId="0" applyNumberFormat="1" applyFont="1" applyFill="1" applyBorder="1" applyAlignment="1">
      <alignment horizontal="left"/>
    </xf>
    <xf numFmtId="0" fontId="53" fillId="4" borderId="1" xfId="0" applyFont="1" applyFill="1" applyBorder="1"/>
    <xf numFmtId="0" fontId="16" fillId="4" borderId="5" xfId="0" applyFont="1" applyFill="1" applyBorder="1" applyAlignment="1">
      <alignment vertical="center"/>
    </xf>
    <xf numFmtId="0" fontId="0" fillId="18" borderId="5" xfId="0" applyFill="1" applyBorder="1" applyAlignment="1">
      <alignment wrapText="1"/>
    </xf>
    <xf numFmtId="14" fontId="38" fillId="18" borderId="5" xfId="0" applyNumberFormat="1" applyFont="1" applyFill="1" applyBorder="1" applyAlignment="1">
      <alignment horizontal="left" vertical="center" wrapText="1"/>
    </xf>
    <xf numFmtId="0" fontId="29" fillId="18" borderId="5" xfId="0" applyFont="1" applyFill="1" applyBorder="1"/>
    <xf numFmtId="20" fontId="29" fillId="4" borderId="5" xfId="0" applyNumberFormat="1" applyFont="1" applyFill="1" applyBorder="1" applyAlignment="1">
      <alignment vertical="center"/>
    </xf>
    <xf numFmtId="0" fontId="0" fillId="4" borderId="5" xfId="0" applyFill="1" applyBorder="1" applyAlignment="1">
      <alignment vertical="center"/>
    </xf>
    <xf numFmtId="0" fontId="0" fillId="18" borderId="5" xfId="0" applyFill="1" applyBorder="1" applyAlignment="1">
      <alignment horizontal="left" vertical="center"/>
    </xf>
    <xf numFmtId="0" fontId="0" fillId="18" borderId="5" xfId="0" applyFill="1" applyBorder="1" applyAlignment="1">
      <alignment horizontal="left"/>
    </xf>
    <xf numFmtId="0" fontId="0" fillId="18" borderId="11" xfId="0" applyFill="1" applyBorder="1"/>
    <xf numFmtId="0" fontId="39" fillId="4" borderId="0" xfId="0" applyFont="1" applyFill="1"/>
    <xf numFmtId="0" fontId="11" fillId="3" borderId="1" xfId="0" applyFont="1" applyFill="1" applyBorder="1"/>
    <xf numFmtId="0" fontId="0" fillId="3" borderId="5" xfId="0" applyFill="1" applyBorder="1"/>
    <xf numFmtId="0" fontId="9" fillId="3" borderId="1" xfId="0" applyFont="1" applyFill="1" applyBorder="1"/>
    <xf numFmtId="0" fontId="7" fillId="3" borderId="1" xfId="0" applyFont="1" applyFill="1" applyBorder="1"/>
    <xf numFmtId="0" fontId="7" fillId="3" borderId="6" xfId="0" applyFont="1" applyFill="1" applyBorder="1"/>
    <xf numFmtId="0" fontId="7" fillId="3" borderId="5" xfId="0" applyFont="1" applyFill="1" applyBorder="1" applyAlignment="1">
      <alignment horizontal="left"/>
    </xf>
    <xf numFmtId="0" fontId="7" fillId="3" borderId="5" xfId="0" applyFont="1" applyFill="1" applyBorder="1"/>
    <xf numFmtId="0" fontId="9" fillId="3" borderId="11" xfId="0" applyFont="1" applyFill="1" applyBorder="1"/>
    <xf numFmtId="0" fontId="0" fillId="3" borderId="5" xfId="0" applyFill="1" applyBorder="1" applyAlignment="1">
      <alignment wrapText="1"/>
    </xf>
    <xf numFmtId="0" fontId="0" fillId="3" borderId="13" xfId="0" applyFill="1" applyBorder="1"/>
    <xf numFmtId="14" fontId="0" fillId="3" borderId="13" xfId="0" applyNumberFormat="1" applyFill="1" applyBorder="1"/>
    <xf numFmtId="0" fontId="0" fillId="4" borderId="5" xfId="0" applyFill="1" applyBorder="1" applyAlignment="1">
      <alignment horizontal="center"/>
    </xf>
    <xf numFmtId="14" fontId="9" fillId="4" borderId="5" xfId="0" applyNumberFormat="1" applyFont="1" applyFill="1" applyBorder="1" applyAlignment="1">
      <alignment vertical="center" wrapText="1"/>
    </xf>
    <xf numFmtId="0" fontId="4" fillId="4" borderId="5" xfId="0" applyFont="1" applyFill="1" applyBorder="1" applyAlignment="1">
      <alignment horizontal="center"/>
    </xf>
    <xf numFmtId="14" fontId="15" fillId="4" borderId="5" xfId="0" applyNumberFormat="1" applyFont="1" applyFill="1" applyBorder="1" applyAlignment="1">
      <alignment vertical="center" wrapText="1"/>
    </xf>
    <xf numFmtId="14" fontId="4" fillId="4" borderId="5" xfId="0" applyNumberFormat="1" applyFont="1" applyFill="1" applyBorder="1"/>
    <xf numFmtId="0" fontId="59" fillId="4" borderId="5" xfId="0" applyFont="1" applyFill="1" applyBorder="1" applyAlignment="1">
      <alignment horizontal="center"/>
    </xf>
    <xf numFmtId="0" fontId="60" fillId="4" borderId="5" xfId="0" applyFont="1" applyFill="1" applyBorder="1"/>
    <xf numFmtId="0" fontId="9" fillId="4" borderId="5" xfId="0" applyFont="1" applyFill="1" applyBorder="1" applyAlignment="1">
      <alignment horizontal="center"/>
    </xf>
    <xf numFmtId="0" fontId="61" fillId="4" borderId="1" xfId="0" applyFont="1" applyFill="1" applyBorder="1"/>
    <xf numFmtId="14" fontId="0" fillId="4" borderId="5" xfId="0" applyNumberFormat="1" applyFill="1" applyBorder="1" applyAlignment="1">
      <alignment vertical="center" wrapText="1"/>
    </xf>
    <xf numFmtId="0" fontId="41" fillId="16" borderId="5" xfId="0" applyFont="1" applyFill="1" applyBorder="1"/>
    <xf numFmtId="0" fontId="53" fillId="4" borderId="13" xfId="0" applyFont="1" applyFill="1" applyBorder="1" applyAlignment="1">
      <alignment wrapText="1"/>
    </xf>
    <xf numFmtId="14" fontId="32" fillId="22" borderId="5" xfId="0" applyNumberFormat="1" applyFont="1" applyFill="1" applyBorder="1"/>
    <xf numFmtId="0" fontId="32" fillId="22" borderId="24" xfId="0" applyFont="1" applyFill="1" applyBorder="1"/>
    <xf numFmtId="14" fontId="32" fillId="22" borderId="10" xfId="0" applyNumberFormat="1" applyFont="1" applyFill="1" applyBorder="1"/>
    <xf numFmtId="0" fontId="32" fillId="22" borderId="25" xfId="0" applyFont="1" applyFill="1" applyBorder="1"/>
    <xf numFmtId="0" fontId="0" fillId="4" borderId="5" xfId="0" applyFill="1" applyBorder="1" applyAlignment="1">
      <alignment horizontal="left" vertical="center"/>
    </xf>
    <xf numFmtId="0" fontId="39" fillId="16" borderId="0" xfId="0" applyFont="1" applyFill="1"/>
    <xf numFmtId="0" fontId="9" fillId="16" borderId="0" xfId="0" applyFont="1" applyFill="1" applyAlignment="1">
      <alignment vertical="center"/>
    </xf>
    <xf numFmtId="0" fontId="17" fillId="16" borderId="13" xfId="0" applyFont="1" applyFill="1" applyBorder="1" applyAlignment="1">
      <alignment wrapText="1"/>
    </xf>
    <xf numFmtId="0" fontId="17" fillId="16" borderId="18" xfId="0" applyFont="1" applyFill="1" applyBorder="1" applyAlignment="1">
      <alignment wrapText="1"/>
    </xf>
    <xf numFmtId="0" fontId="59" fillId="4" borderId="5" xfId="0" applyFont="1" applyFill="1" applyBorder="1" applyAlignment="1">
      <alignment horizontal="center" wrapText="1"/>
    </xf>
    <xf numFmtId="0" fontId="41" fillId="0" borderId="5" xfId="0" applyFont="1" applyBorder="1"/>
    <xf numFmtId="14" fontId="32" fillId="4" borderId="5" xfId="0" applyNumberFormat="1" applyFont="1" applyFill="1" applyBorder="1"/>
    <xf numFmtId="0" fontId="32" fillId="4" borderId="24" xfId="0" applyFont="1" applyFill="1" applyBorder="1"/>
    <xf numFmtId="0" fontId="15" fillId="4" borderId="5" xfId="0" applyFont="1" applyFill="1" applyBorder="1" applyAlignment="1">
      <alignment wrapText="1"/>
    </xf>
    <xf numFmtId="0" fontId="27" fillId="4" borderId="5" xfId="0" applyFont="1" applyFill="1" applyBorder="1"/>
    <xf numFmtId="0" fontId="41" fillId="0" borderId="7" xfId="0" applyFont="1" applyBorder="1"/>
    <xf numFmtId="0" fontId="17" fillId="0" borderId="8" xfId="0" applyFont="1" applyBorder="1" applyAlignment="1">
      <alignment wrapText="1"/>
    </xf>
    <xf numFmtId="0" fontId="41" fillId="5" borderId="7" xfId="0" applyFont="1" applyFill="1" applyBorder="1" applyAlignment="1">
      <alignment wrapText="1"/>
    </xf>
    <xf numFmtId="0" fontId="17" fillId="0" borderId="9" xfId="0" applyFont="1" applyBorder="1" applyAlignment="1">
      <alignment wrapText="1"/>
    </xf>
    <xf numFmtId="0" fontId="9" fillId="0" borderId="10" xfId="0" applyFont="1" applyBorder="1"/>
    <xf numFmtId="0" fontId="41" fillId="0" borderId="7" xfId="0" applyFont="1" applyBorder="1" applyAlignment="1">
      <alignment wrapText="1"/>
    </xf>
    <xf numFmtId="0" fontId="9" fillId="0" borderId="8" xfId="0" applyFont="1" applyBorder="1" applyAlignment="1">
      <alignment wrapText="1"/>
    </xf>
    <xf numFmtId="0" fontId="29" fillId="0" borderId="8" xfId="0" applyFont="1" applyBorder="1" applyAlignment="1">
      <alignment horizontal="left"/>
    </xf>
    <xf numFmtId="0" fontId="9" fillId="0" borderId="9" xfId="0" applyFont="1" applyBorder="1" applyAlignment="1">
      <alignment wrapText="1"/>
    </xf>
    <xf numFmtId="0" fontId="29" fillId="0" borderId="5" xfId="0" applyFont="1" applyBorder="1" applyAlignment="1">
      <alignment horizontal="left"/>
    </xf>
    <xf numFmtId="0" fontId="48" fillId="0" borderId="7" xfId="0" applyFont="1" applyBorder="1" applyAlignment="1">
      <alignment vertical="center"/>
    </xf>
    <xf numFmtId="0" fontId="29" fillId="0" borderId="8" xfId="0" applyFont="1" applyBorder="1" applyAlignment="1">
      <alignment vertical="center"/>
    </xf>
    <xf numFmtId="0" fontId="29" fillId="0" borderId="8" xfId="0" applyFont="1" applyBorder="1" applyAlignment="1">
      <alignment horizontal="left" vertical="center"/>
    </xf>
    <xf numFmtId="0" fontId="29" fillId="0" borderId="9" xfId="0" applyFont="1" applyBorder="1" applyAlignment="1">
      <alignment vertical="center"/>
    </xf>
    <xf numFmtId="0" fontId="29" fillId="0" borderId="5" xfId="0" applyFont="1" applyBorder="1" applyAlignment="1">
      <alignment horizontal="left" vertical="center"/>
    </xf>
    <xf numFmtId="0" fontId="29" fillId="0" borderId="5" xfId="0" applyFont="1" applyBorder="1" applyAlignment="1">
      <alignment vertical="center"/>
    </xf>
    <xf numFmtId="0" fontId="29" fillId="0" borderId="5" xfId="0" applyFont="1" applyBorder="1" applyAlignment="1">
      <alignment horizontal="left" wrapText="1"/>
    </xf>
    <xf numFmtId="0" fontId="41" fillId="14" borderId="5" xfId="0" applyFont="1" applyFill="1" applyBorder="1"/>
    <xf numFmtId="0" fontId="9" fillId="0" borderId="12" xfId="0" applyFont="1" applyBorder="1"/>
    <xf numFmtId="0" fontId="9" fillId="0" borderId="11" xfId="0" applyFont="1" applyBorder="1" applyAlignment="1">
      <alignment horizontal="left"/>
    </xf>
    <xf numFmtId="0" fontId="43" fillId="0" borderId="24" xfId="0" applyFont="1" applyBorder="1" applyAlignment="1">
      <alignment horizontal="left" wrapText="1"/>
    </xf>
    <xf numFmtId="0" fontId="43" fillId="0" borderId="5" xfId="0" applyFont="1" applyBorder="1" applyAlignment="1">
      <alignment horizontal="left" wrapText="1"/>
    </xf>
    <xf numFmtId="0" fontId="9" fillId="0" borderId="18" xfId="0" applyFont="1" applyBorder="1" applyAlignment="1">
      <alignment horizontal="left"/>
    </xf>
    <xf numFmtId="0" fontId="9" fillId="0" borderId="13" xfId="0" applyFont="1" applyBorder="1"/>
    <xf numFmtId="0" fontId="9" fillId="0" borderId="26" xfId="0" applyFont="1" applyBorder="1" applyAlignment="1">
      <alignment horizontal="left"/>
    </xf>
    <xf numFmtId="0" fontId="9" fillId="0" borderId="13" xfId="0" applyFont="1" applyBorder="1" applyAlignment="1">
      <alignment horizontal="left"/>
    </xf>
    <xf numFmtId="0" fontId="41" fillId="23" borderId="5" xfId="0" applyFont="1" applyFill="1" applyBorder="1"/>
    <xf numFmtId="0" fontId="9" fillId="0" borderId="2" xfId="0" applyFont="1" applyBorder="1"/>
    <xf numFmtId="0" fontId="45" fillId="0" borderId="24" xfId="0" applyFont="1" applyBorder="1" applyAlignment="1">
      <alignment wrapText="1"/>
    </xf>
    <xf numFmtId="0" fontId="45" fillId="0" borderId="5" xfId="0" applyFont="1" applyBorder="1" applyAlignment="1">
      <alignment wrapText="1"/>
    </xf>
    <xf numFmtId="0" fontId="42" fillId="23" borderId="5" xfId="0" applyFont="1" applyFill="1" applyBorder="1"/>
    <xf numFmtId="0" fontId="41" fillId="5" borderId="5" xfId="0" applyFont="1" applyFill="1" applyBorder="1"/>
    <xf numFmtId="0" fontId="9" fillId="0" borderId="24" xfId="0" applyFont="1" applyBorder="1" applyAlignment="1">
      <alignment wrapText="1"/>
    </xf>
    <xf numFmtId="0" fontId="41" fillId="0" borderId="1" xfId="0" applyFont="1" applyBorder="1"/>
    <xf numFmtId="0" fontId="0" fillId="0" borderId="11" xfId="0" applyBorder="1" applyAlignment="1">
      <alignment horizontal="left"/>
    </xf>
    <xf numFmtId="0" fontId="0" fillId="0" borderId="18" xfId="0" applyBorder="1" applyAlignment="1">
      <alignment horizontal="left"/>
    </xf>
    <xf numFmtId="0" fontId="9" fillId="0" borderId="23" xfId="0" applyFont="1" applyBorder="1" applyAlignment="1">
      <alignment wrapText="1"/>
    </xf>
    <xf numFmtId="0" fontId="57" fillId="4" borderId="5" xfId="0" applyFont="1" applyFill="1" applyBorder="1"/>
    <xf numFmtId="0" fontId="57" fillId="4" borderId="5" xfId="0" applyFont="1" applyFill="1" applyBorder="1" applyAlignment="1">
      <alignment horizontal="left" vertical="center"/>
    </xf>
    <xf numFmtId="0" fontId="7" fillId="4" borderId="16" xfId="0" applyFont="1" applyFill="1" applyBorder="1"/>
    <xf numFmtId="0" fontId="7" fillId="4" borderId="17" xfId="0" applyFont="1" applyFill="1" applyBorder="1"/>
    <xf numFmtId="0" fontId="7" fillId="4" borderId="13" xfId="0" applyFont="1" applyFill="1" applyBorder="1" applyAlignment="1">
      <alignment horizontal="left" wrapText="1"/>
    </xf>
    <xf numFmtId="0" fontId="57" fillId="4" borderId="13" xfId="0" applyFont="1" applyFill="1" applyBorder="1"/>
    <xf numFmtId="0" fontId="7" fillId="4" borderId="13" xfId="0" applyFont="1" applyFill="1" applyBorder="1" applyAlignment="1">
      <alignment vertical="center"/>
    </xf>
    <xf numFmtId="0" fontId="57" fillId="4" borderId="7" xfId="0" applyFont="1" applyFill="1" applyBorder="1"/>
    <xf numFmtId="14" fontId="39" fillId="4" borderId="0" xfId="0" applyNumberFormat="1" applyFont="1" applyFill="1"/>
    <xf numFmtId="0" fontId="4" fillId="4" borderId="1" xfId="0" applyFont="1" applyFill="1" applyBorder="1"/>
    <xf numFmtId="0" fontId="4" fillId="4" borderId="6" xfId="0" applyFont="1" applyFill="1" applyBorder="1"/>
    <xf numFmtId="0" fontId="44" fillId="16" borderId="1" xfId="0" applyFont="1" applyFill="1" applyBorder="1"/>
    <xf numFmtId="0" fontId="57" fillId="16" borderId="5" xfId="0" applyFont="1" applyFill="1" applyBorder="1"/>
    <xf numFmtId="0" fontId="7" fillId="16" borderId="5" xfId="0" applyFont="1" applyFill="1" applyBorder="1" applyAlignment="1">
      <alignment vertical="center"/>
    </xf>
    <xf numFmtId="0" fontId="0" fillId="4" borderId="1" xfId="0" applyFill="1" applyBorder="1"/>
    <xf numFmtId="0" fontId="21" fillId="4" borderId="5" xfId="0" applyFont="1" applyFill="1" applyBorder="1" applyAlignment="1">
      <alignment horizontal="left"/>
    </xf>
    <xf numFmtId="0" fontId="22" fillId="4" borderId="5" xfId="0" applyFont="1" applyFill="1" applyBorder="1" applyAlignment="1">
      <alignment horizontal="left"/>
    </xf>
    <xf numFmtId="0" fontId="32" fillId="16" borderId="5" xfId="0" applyFont="1" applyFill="1" applyBorder="1"/>
    <xf numFmtId="0" fontId="48" fillId="16" borderId="5" xfId="0" applyFont="1" applyFill="1" applyBorder="1"/>
    <xf numFmtId="0" fontId="22" fillId="4" borderId="5" xfId="0" applyFont="1" applyFill="1" applyBorder="1" applyAlignment="1">
      <alignment horizontal="left" wrapText="1"/>
    </xf>
    <xf numFmtId="0" fontId="9" fillId="0" borderId="5" xfId="0" applyFont="1" applyBorder="1" applyAlignment="1">
      <alignment vertical="center"/>
    </xf>
    <xf numFmtId="14" fontId="39" fillId="16" borderId="0" xfId="0" applyNumberFormat="1" applyFont="1" applyFill="1"/>
    <xf numFmtId="0" fontId="16" fillId="16" borderId="5" xfId="0" applyFont="1" applyFill="1" applyBorder="1" applyAlignment="1">
      <alignment horizontal="left"/>
    </xf>
    <xf numFmtId="0" fontId="7" fillId="16" borderId="5" xfId="0" applyFont="1" applyFill="1" applyBorder="1" applyAlignment="1">
      <alignment wrapText="1"/>
    </xf>
    <xf numFmtId="0" fontId="44" fillId="16" borderId="5" xfId="0" applyFont="1" applyFill="1" applyBorder="1"/>
    <xf numFmtId="0" fontId="44" fillId="16" borderId="2" xfId="0" applyFont="1" applyFill="1" applyBorder="1"/>
    <xf numFmtId="0" fontId="7" fillId="16" borderId="2" xfId="0" applyFont="1" applyFill="1" applyBorder="1"/>
    <xf numFmtId="0" fontId="7" fillId="16" borderId="21" xfId="0" applyFont="1" applyFill="1" applyBorder="1"/>
    <xf numFmtId="0" fontId="7" fillId="16" borderId="13" xfId="0" applyFont="1" applyFill="1" applyBorder="1" applyAlignment="1">
      <alignment horizontal="left"/>
    </xf>
    <xf numFmtId="0" fontId="0" fillId="16" borderId="13" xfId="0" applyFill="1" applyBorder="1"/>
    <xf numFmtId="14" fontId="0" fillId="16" borderId="13" xfId="0" applyNumberFormat="1" applyFill="1" applyBorder="1"/>
    <xf numFmtId="0" fontId="4" fillId="16" borderId="13" xfId="0" applyFont="1" applyFill="1" applyBorder="1"/>
    <xf numFmtId="0" fontId="57" fillId="4" borderId="5" xfId="0" applyFont="1" applyFill="1" applyBorder="1" applyAlignment="1">
      <alignment vertical="center"/>
    </xf>
    <xf numFmtId="0" fontId="3" fillId="4" borderId="5" xfId="0" applyFont="1" applyFill="1" applyBorder="1" applyAlignment="1">
      <alignment horizontal="left"/>
    </xf>
    <xf numFmtId="0" fontId="29" fillId="0" borderId="5" xfId="0" applyFont="1" applyBorder="1"/>
    <xf numFmtId="0" fontId="9" fillId="0" borderId="10" xfId="0" applyFont="1" applyBorder="1" applyAlignment="1">
      <alignment horizontal="left"/>
    </xf>
    <xf numFmtId="0" fontId="7" fillId="0" borderId="23" xfId="0" applyFont="1" applyBorder="1" applyAlignment="1">
      <alignment horizontal="left"/>
    </xf>
    <xf numFmtId="0" fontId="17" fillId="0" borderId="10" xfId="0" applyFont="1" applyBorder="1" applyAlignment="1">
      <alignment wrapText="1"/>
    </xf>
    <xf numFmtId="0" fontId="9" fillId="0" borderId="15" xfId="0" applyFont="1" applyBorder="1"/>
    <xf numFmtId="0" fontId="9" fillId="0" borderId="0" xfId="0" applyFont="1"/>
    <xf numFmtId="0" fontId="9" fillId="0" borderId="5" xfId="0" applyFont="1" applyBorder="1" applyAlignment="1">
      <alignment horizontal="left" vertical="center"/>
    </xf>
    <xf numFmtId="0" fontId="15" fillId="0" borderId="5" xfId="0" applyFont="1" applyBorder="1"/>
    <xf numFmtId="0" fontId="15" fillId="0" borderId="13" xfId="0" applyFont="1" applyBorder="1"/>
    <xf numFmtId="0" fontId="9" fillId="0" borderId="27" xfId="0" applyFont="1" applyBorder="1"/>
    <xf numFmtId="0" fontId="25" fillId="24" borderId="0" xfId="0" applyFont="1" applyFill="1"/>
    <xf numFmtId="0" fontId="9" fillId="8" borderId="13" xfId="0" applyFont="1" applyFill="1" applyBorder="1" applyAlignment="1">
      <alignment wrapText="1"/>
    </xf>
    <xf numFmtId="0" fontId="71" fillId="0" borderId="11" xfId="0" applyFont="1" applyBorder="1" applyAlignment="1">
      <alignment wrapText="1"/>
    </xf>
    <xf numFmtId="0" fontId="1" fillId="0" borderId="5" xfId="0" applyFont="1" applyBorder="1"/>
    <xf numFmtId="0" fontId="0" fillId="4" borderId="12" xfId="0" applyFill="1" applyBorder="1"/>
    <xf numFmtId="0" fontId="1" fillId="4" borderId="5" xfId="0" applyFont="1" applyFill="1" applyBorder="1"/>
    <xf numFmtId="0" fontId="17" fillId="0" borderId="11" xfId="0" applyFont="1" applyBorder="1" applyAlignment="1">
      <alignment wrapText="1"/>
    </xf>
    <xf numFmtId="0" fontId="8" fillId="4" borderId="5" xfId="1" applyFill="1" applyBorder="1" applyAlignment="1">
      <alignment horizontal="left" wrapText="1"/>
    </xf>
    <xf numFmtId="0" fontId="7" fillId="16" borderId="5" xfId="0" applyFont="1" applyFill="1" applyBorder="1" applyAlignment="1">
      <alignment horizontal="left" vertical="center"/>
    </xf>
    <xf numFmtId="0" fontId="7" fillId="16" borderId="11" xfId="0" applyFont="1" applyFill="1" applyBorder="1" applyAlignment="1">
      <alignment horizontal="left" vertical="center"/>
    </xf>
    <xf numFmtId="0" fontId="0" fillId="16" borderId="12" xfId="0" applyFill="1" applyBorder="1"/>
    <xf numFmtId="0" fontId="62" fillId="4" borderId="5" xfId="0" applyFont="1" applyFill="1" applyBorder="1"/>
    <xf numFmtId="0" fontId="59" fillId="4" borderId="5" xfId="0" applyFont="1" applyFill="1" applyBorder="1" applyAlignment="1">
      <alignment horizontal="center" vertical="center" wrapText="1"/>
    </xf>
    <xf numFmtId="0" fontId="58" fillId="4" borderId="5" xfId="0" applyFont="1" applyFill="1" applyBorder="1" applyAlignment="1">
      <alignment horizontal="left" vertical="center"/>
    </xf>
    <xf numFmtId="0" fontId="7" fillId="4" borderId="11" xfId="0" applyFont="1" applyFill="1" applyBorder="1" applyAlignment="1">
      <alignment horizontal="left" vertical="center"/>
    </xf>
    <xf numFmtId="0" fontId="51" fillId="0" borderId="5" xfId="0" applyFont="1" applyBorder="1"/>
    <xf numFmtId="0" fontId="0" fillId="4" borderId="5" xfId="0" applyFill="1" applyBorder="1"/>
    <xf numFmtId="0" fontId="0" fillId="0" borderId="5" xfId="0" applyBorder="1"/>
    <xf numFmtId="14" fontId="0" fillId="0" borderId="5" xfId="0" applyNumberFormat="1" applyBorder="1"/>
    <xf numFmtId="14" fontId="39" fillId="22" borderId="5" xfId="0" applyNumberFormat="1" applyFont="1" applyFill="1" applyBorder="1"/>
    <xf numFmtId="0" fontId="0" fillId="4" borderId="5" xfId="0" applyFill="1" applyBorder="1" applyAlignment="1">
      <alignment horizontal="center" vertical="center" wrapText="1"/>
    </xf>
    <xf numFmtId="0" fontId="0" fillId="0" borderId="10" xfId="0" applyBorder="1"/>
    <xf numFmtId="0" fontId="0" fillId="4" borderId="5" xfId="0" applyFill="1" applyBorder="1" applyAlignment="1">
      <alignment horizontal="center" vertical="center"/>
    </xf>
    <xf numFmtId="0" fontId="0" fillId="0" borderId="5" xfId="0" applyBorder="1" applyAlignment="1">
      <alignment horizontal="center" vertical="center"/>
    </xf>
    <xf numFmtId="0" fontId="9" fillId="25" borderId="5" xfId="0" applyFont="1" applyFill="1" applyBorder="1"/>
    <xf numFmtId="0" fontId="7" fillId="25" borderId="1" xfId="0" applyFont="1" applyFill="1" applyBorder="1"/>
    <xf numFmtId="0" fontId="7" fillId="25" borderId="6" xfId="0" applyFont="1" applyFill="1" applyBorder="1"/>
    <xf numFmtId="0" fontId="7" fillId="25" borderId="5" xfId="0" applyFont="1" applyFill="1" applyBorder="1" applyAlignment="1">
      <alignment horizontal="left"/>
    </xf>
    <xf numFmtId="0" fontId="7" fillId="25" borderId="5" xfId="0" applyFont="1" applyFill="1" applyBorder="1"/>
    <xf numFmtId="0" fontId="7" fillId="25" borderId="11" xfId="0" applyFont="1" applyFill="1" applyBorder="1"/>
    <xf numFmtId="0" fontId="0" fillId="25" borderId="5" xfId="0" applyFill="1" applyBorder="1"/>
    <xf numFmtId="14" fontId="0" fillId="25" borderId="5" xfId="0" applyNumberFormat="1" applyFill="1" applyBorder="1"/>
    <xf numFmtId="0" fontId="4" fillId="25" borderId="5" xfId="0" applyFont="1" applyFill="1" applyBorder="1"/>
    <xf numFmtId="0" fontId="0" fillId="25" borderId="0" xfId="0" applyFill="1"/>
    <xf numFmtId="0" fontId="9" fillId="25" borderId="5" xfId="0" applyFont="1" applyFill="1" applyBorder="1" applyAlignment="1">
      <alignment horizontal="left"/>
    </xf>
    <xf numFmtId="0" fontId="16" fillId="25" borderId="5" xfId="0" applyFont="1" applyFill="1" applyBorder="1" applyAlignment="1">
      <alignment horizontal="left"/>
    </xf>
    <xf numFmtId="0" fontId="0" fillId="25" borderId="11" xfId="0" applyFill="1" applyBorder="1"/>
    <xf numFmtId="14" fontId="0" fillId="25" borderId="0" xfId="0" applyNumberFormat="1" applyFill="1"/>
    <xf numFmtId="0" fontId="39" fillId="25" borderId="5" xfId="0" applyFont="1" applyFill="1" applyBorder="1"/>
    <xf numFmtId="0" fontId="39" fillId="25" borderId="27" xfId="0" applyFont="1" applyFill="1" applyBorder="1"/>
    <xf numFmtId="0" fontId="15" fillId="16" borderId="5" xfId="0" applyFont="1" applyFill="1" applyBorder="1" applyAlignment="1">
      <alignment wrapText="1"/>
    </xf>
    <xf numFmtId="0" fontId="9" fillId="16" borderId="11" xfId="0" applyFont="1" applyFill="1" applyBorder="1" applyAlignment="1">
      <alignment horizontal="left" vertical="center"/>
    </xf>
    <xf numFmtId="0" fontId="44" fillId="4" borderId="2" xfId="0" applyFont="1" applyFill="1" applyBorder="1"/>
    <xf numFmtId="0" fontId="39" fillId="0" borderId="5" xfId="0" applyFont="1" applyBorder="1"/>
    <xf numFmtId="14" fontId="65" fillId="4" borderId="5" xfId="0" applyNumberFormat="1" applyFont="1" applyFill="1" applyBorder="1" applyAlignment="1">
      <alignment wrapText="1"/>
    </xf>
    <xf numFmtId="20" fontId="65" fillId="4" borderId="5" xfId="0" applyNumberFormat="1" applyFont="1" applyFill="1" applyBorder="1" applyAlignment="1">
      <alignment wrapText="1"/>
    </xf>
    <xf numFmtId="0" fontId="65" fillId="4" borderId="5" xfId="0" applyFont="1" applyFill="1" applyBorder="1" applyAlignment="1">
      <alignment horizontal="left" wrapText="1"/>
    </xf>
    <xf numFmtId="0" fontId="65" fillId="4" borderId="5" xfId="0" applyFont="1" applyFill="1" applyBorder="1" applyAlignment="1">
      <alignment wrapText="1"/>
    </xf>
    <xf numFmtId="0" fontId="28" fillId="4" borderId="1" xfId="0" applyFont="1" applyFill="1" applyBorder="1"/>
    <xf numFmtId="0" fontId="28" fillId="4" borderId="1" xfId="0" applyFont="1" applyFill="1" applyBorder="1" applyAlignment="1">
      <alignment horizontal="left" vertical="center"/>
    </xf>
    <xf numFmtId="20" fontId="4" fillId="16" borderId="5" xfId="0" applyNumberFormat="1" applyFont="1" applyFill="1" applyBorder="1"/>
    <xf numFmtId="0" fontId="42" fillId="4" borderId="7" xfId="0" applyFont="1" applyFill="1" applyBorder="1"/>
    <xf numFmtId="0" fontId="29" fillId="4" borderId="5" xfId="0" applyFont="1" applyFill="1" applyBorder="1" applyAlignment="1">
      <alignment vertical="center"/>
    </xf>
    <xf numFmtId="0" fontId="44" fillId="0" borderId="7" xfId="0" applyFont="1" applyBorder="1" applyAlignment="1">
      <alignment wrapText="1"/>
    </xf>
    <xf numFmtId="0" fontId="17" fillId="12" borderId="5" xfId="0" applyFont="1" applyFill="1" applyBorder="1" applyAlignment="1">
      <alignment wrapText="1"/>
    </xf>
    <xf numFmtId="0" fontId="44" fillId="0" borderId="14" xfId="0" applyFont="1" applyBorder="1" applyAlignment="1">
      <alignment wrapText="1"/>
    </xf>
    <xf numFmtId="0" fontId="17" fillId="0" borderId="15" xfId="0" applyFont="1" applyBorder="1" applyAlignment="1">
      <alignment wrapText="1"/>
    </xf>
    <xf numFmtId="0" fontId="17" fillId="0" borderId="0" xfId="0" applyFont="1" applyAlignment="1">
      <alignment wrapText="1"/>
    </xf>
    <xf numFmtId="0" fontId="44" fillId="0" borderId="1" xfId="0" applyFont="1" applyBorder="1" applyAlignment="1">
      <alignment wrapText="1"/>
    </xf>
    <xf numFmtId="0" fontId="17" fillId="0" borderId="16" xfId="0" applyFont="1" applyBorder="1" applyAlignment="1">
      <alignment wrapText="1"/>
    </xf>
    <xf numFmtId="0" fontId="17" fillId="0" borderId="17" xfId="0" applyFont="1" applyBorder="1" applyAlignment="1">
      <alignment wrapText="1"/>
    </xf>
    <xf numFmtId="0" fontId="44" fillId="5" borderId="7" xfId="0" applyFont="1" applyFill="1" applyBorder="1" applyAlignment="1">
      <alignment wrapText="1"/>
    </xf>
    <xf numFmtId="0" fontId="44" fillId="14" borderId="7" xfId="0" applyFont="1" applyFill="1" applyBorder="1" applyAlignment="1">
      <alignment wrapText="1"/>
    </xf>
    <xf numFmtId="0" fontId="9" fillId="12" borderId="5" xfId="0" applyFont="1" applyFill="1" applyBorder="1"/>
    <xf numFmtId="0" fontId="44" fillId="0" borderId="7" xfId="0" applyFont="1" applyBorder="1" applyAlignment="1">
      <alignment horizontal="left" vertical="center"/>
    </xf>
    <xf numFmtId="0" fontId="9" fillId="0" borderId="8" xfId="0" applyFont="1" applyBorder="1" applyAlignment="1">
      <alignment horizontal="left" vertical="center"/>
    </xf>
    <xf numFmtId="0" fontId="9" fillId="0" borderId="9" xfId="0" applyFont="1" applyBorder="1" applyAlignment="1">
      <alignment horizontal="left" vertical="center"/>
    </xf>
    <xf numFmtId="0" fontId="44" fillId="7" borderId="7" xfId="0" applyFont="1" applyFill="1" applyBorder="1"/>
    <xf numFmtId="0" fontId="44" fillId="0" borderId="5" xfId="0" applyFont="1" applyBorder="1"/>
    <xf numFmtId="0" fontId="44" fillId="5" borderId="13" xfId="0" applyFont="1" applyFill="1" applyBorder="1"/>
    <xf numFmtId="0" fontId="9" fillId="0" borderId="18" xfId="0" applyFont="1" applyBorder="1"/>
    <xf numFmtId="0" fontId="9" fillId="0" borderId="19" xfId="0" applyFont="1" applyBorder="1"/>
    <xf numFmtId="0" fontId="44" fillId="5" borderId="5" xfId="0" applyFont="1" applyFill="1" applyBorder="1"/>
    <xf numFmtId="0" fontId="44" fillId="0" borderId="5" xfId="0" applyFont="1" applyBorder="1" applyAlignment="1">
      <alignment vertical="center"/>
    </xf>
    <xf numFmtId="0" fontId="9" fillId="0" borderId="11" xfId="0" applyFont="1" applyBorder="1" applyAlignment="1">
      <alignment vertical="center"/>
    </xf>
    <xf numFmtId="0" fontId="44" fillId="15" borderId="5" xfId="0" applyFont="1" applyFill="1" applyBorder="1"/>
    <xf numFmtId="0" fontId="44" fillId="8" borderId="0" xfId="0" applyFont="1" applyFill="1"/>
    <xf numFmtId="0" fontId="66" fillId="8" borderId="5" xfId="0" applyFont="1" applyFill="1" applyBorder="1"/>
    <xf numFmtId="0" fontId="44" fillId="5" borderId="5" xfId="0" applyFont="1" applyFill="1" applyBorder="1" applyAlignment="1">
      <alignment wrapText="1"/>
    </xf>
    <xf numFmtId="0" fontId="44" fillId="5" borderId="13" xfId="0" applyFont="1" applyFill="1" applyBorder="1" applyAlignment="1">
      <alignment wrapText="1"/>
    </xf>
    <xf numFmtId="0" fontId="17" fillId="12" borderId="13" xfId="0" applyFont="1" applyFill="1" applyBorder="1" applyAlignment="1">
      <alignment wrapText="1"/>
    </xf>
    <xf numFmtId="0" fontId="44" fillId="14" borderId="5" xfId="0" applyFont="1" applyFill="1" applyBorder="1" applyAlignment="1">
      <alignment wrapText="1"/>
    </xf>
    <xf numFmtId="0" fontId="17" fillId="0" borderId="1" xfId="0" applyFont="1" applyBorder="1" applyAlignment="1">
      <alignment wrapText="1"/>
    </xf>
    <xf numFmtId="0" fontId="41" fillId="0" borderId="1" xfId="0" applyFont="1" applyBorder="1" applyAlignment="1">
      <alignment wrapText="1"/>
    </xf>
    <xf numFmtId="0" fontId="17" fillId="0" borderId="6" xfId="0" applyFont="1" applyBorder="1" applyAlignment="1">
      <alignment wrapText="1"/>
    </xf>
    <xf numFmtId="0" fontId="41" fillId="0" borderId="0" xfId="0" applyFont="1"/>
    <xf numFmtId="0" fontId="48" fillId="0" borderId="1" xfId="0" applyFont="1" applyBorder="1"/>
    <xf numFmtId="0" fontId="0" fillId="0" borderId="10" xfId="0" applyBorder="1" applyAlignment="1">
      <alignment horizontal="left"/>
    </xf>
    <xf numFmtId="0" fontId="0" fillId="0" borderId="10" xfId="0" applyBorder="1" applyAlignment="1">
      <alignment wrapText="1"/>
    </xf>
    <xf numFmtId="0" fontId="9" fillId="16" borderId="13" xfId="0" applyFont="1" applyFill="1" applyBorder="1" applyAlignment="1">
      <alignment horizontal="left" vertical="center"/>
    </xf>
    <xf numFmtId="14" fontId="0" fillId="0" borderId="0" xfId="0" applyNumberFormat="1" applyAlignment="1">
      <alignment horizontal="left"/>
    </xf>
    <xf numFmtId="0" fontId="9" fillId="20" borderId="11" xfId="0" applyFont="1" applyFill="1" applyBorder="1" applyAlignment="1">
      <alignment horizontal="left"/>
    </xf>
    <xf numFmtId="0" fontId="0" fillId="0" borderId="0" xfId="0" applyAlignment="1">
      <alignment horizontal="center"/>
    </xf>
    <xf numFmtId="0" fontId="7" fillId="16" borderId="27" xfId="0" applyFont="1" applyFill="1" applyBorder="1" applyAlignment="1">
      <alignment horizontal="left"/>
    </xf>
    <xf numFmtId="0" fontId="16" fillId="16" borderId="5" xfId="0" applyFont="1" applyFill="1" applyBorder="1"/>
    <xf numFmtId="0" fontId="15" fillId="16" borderId="5" xfId="0" applyFont="1" applyFill="1" applyBorder="1"/>
    <xf numFmtId="0" fontId="0" fillId="16" borderId="18" xfId="0" applyFill="1" applyBorder="1"/>
    <xf numFmtId="0" fontId="41" fillId="16" borderId="7" xfId="0" applyFont="1" applyFill="1" applyBorder="1"/>
    <xf numFmtId="0" fontId="9" fillId="16" borderId="8" xfId="0" applyFont="1" applyFill="1" applyBorder="1"/>
    <xf numFmtId="0" fontId="9" fillId="16" borderId="9" xfId="0" applyFont="1" applyFill="1" applyBorder="1"/>
    <xf numFmtId="0" fontId="39" fillId="16" borderId="5" xfId="0" applyFont="1" applyFill="1" applyBorder="1"/>
    <xf numFmtId="0" fontId="9" fillId="16" borderId="24" xfId="0" applyFont="1" applyFill="1" applyBorder="1"/>
    <xf numFmtId="0" fontId="11" fillId="17" borderId="1" xfId="0" applyFont="1" applyFill="1" applyBorder="1"/>
    <xf numFmtId="0" fontId="7" fillId="17" borderId="1" xfId="0" applyFont="1" applyFill="1" applyBorder="1"/>
    <xf numFmtId="0" fontId="7" fillId="17" borderId="6" xfId="0" applyFont="1" applyFill="1" applyBorder="1"/>
    <xf numFmtId="0" fontId="7" fillId="17" borderId="11" xfId="0" applyFont="1" applyFill="1" applyBorder="1"/>
    <xf numFmtId="0" fontId="0" fillId="17" borderId="24" xfId="0" applyFill="1" applyBorder="1" applyAlignment="1">
      <alignment horizontal="left"/>
    </xf>
    <xf numFmtId="0" fontId="0" fillId="17" borderId="24" xfId="0" applyFill="1" applyBorder="1"/>
    <xf numFmtId="14" fontId="65" fillId="17" borderId="5" xfId="0" applyNumberFormat="1" applyFont="1" applyFill="1" applyBorder="1" applyAlignment="1">
      <alignment wrapText="1"/>
    </xf>
    <xf numFmtId="0" fontId="7" fillId="17" borderId="5" xfId="0" applyFont="1" applyFill="1" applyBorder="1" applyAlignment="1">
      <alignment horizontal="left"/>
    </xf>
    <xf numFmtId="0" fontId="11" fillId="16" borderId="7" xfId="0" applyFont="1" applyFill="1" applyBorder="1"/>
    <xf numFmtId="0" fontId="7" fillId="16" borderId="9" xfId="0" applyFont="1" applyFill="1" applyBorder="1"/>
    <xf numFmtId="14" fontId="65" fillId="16" borderId="5" xfId="0" applyNumberFormat="1" applyFont="1" applyFill="1" applyBorder="1" applyAlignment="1">
      <alignment wrapText="1"/>
    </xf>
    <xf numFmtId="0" fontId="7" fillId="16" borderId="24" xfId="0" applyFont="1" applyFill="1" applyBorder="1" applyAlignment="1">
      <alignment horizontal="left"/>
    </xf>
    <xf numFmtId="0" fontId="9" fillId="4" borderId="24" xfId="0" applyFont="1" applyFill="1" applyBorder="1"/>
    <xf numFmtId="0" fontId="9" fillId="16" borderId="10" xfId="0" applyFont="1" applyFill="1" applyBorder="1" applyAlignment="1">
      <alignment horizontal="left"/>
    </xf>
    <xf numFmtId="0" fontId="3" fillId="16" borderId="10" xfId="0" applyFont="1" applyFill="1" applyBorder="1"/>
    <xf numFmtId="0" fontId="7" fillId="16" borderId="7" xfId="0" applyFont="1" applyFill="1" applyBorder="1"/>
    <xf numFmtId="0" fontId="7" fillId="16" borderId="22" xfId="0" applyFont="1" applyFill="1" applyBorder="1"/>
    <xf numFmtId="0" fontId="7" fillId="16" borderId="23" xfId="0" applyFont="1" applyFill="1" applyBorder="1" applyAlignment="1">
      <alignment horizontal="left"/>
    </xf>
    <xf numFmtId="0" fontId="0" fillId="16" borderId="11" xfId="0" applyFill="1" applyBorder="1" applyAlignment="1">
      <alignment horizontal="left"/>
    </xf>
    <xf numFmtId="0" fontId="7" fillId="16" borderId="24" xfId="0" applyFont="1" applyFill="1" applyBorder="1" applyAlignment="1">
      <alignment horizontal="left" wrapText="1"/>
    </xf>
    <xf numFmtId="0" fontId="3" fillId="16" borderId="5" xfId="0" applyFont="1" applyFill="1" applyBorder="1"/>
    <xf numFmtId="0" fontId="29" fillId="0" borderId="10" xfId="0" applyFont="1" applyBorder="1"/>
    <xf numFmtId="0" fontId="9" fillId="0" borderId="22" xfId="0" applyFont="1" applyBorder="1"/>
    <xf numFmtId="0" fontId="9" fillId="0" borderId="23" xfId="0" applyFont="1" applyBorder="1" applyAlignment="1">
      <alignment horizontal="left"/>
    </xf>
    <xf numFmtId="0" fontId="0" fillId="4" borderId="8" xfId="0" applyFill="1" applyBorder="1"/>
    <xf numFmtId="0" fontId="0" fillId="4" borderId="9" xfId="0" applyFill="1" applyBorder="1"/>
    <xf numFmtId="0" fontId="0" fillId="4" borderId="24" xfId="0" applyFill="1" applyBorder="1" applyAlignment="1">
      <alignment horizontal="left"/>
    </xf>
    <xf numFmtId="14" fontId="0" fillId="4" borderId="0" xfId="0" applyNumberFormat="1" applyFill="1" applyAlignment="1">
      <alignment horizontal="left"/>
    </xf>
    <xf numFmtId="14" fontId="0" fillId="4" borderId="5" xfId="0" applyNumberFormat="1" applyFill="1" applyBorder="1" applyAlignment="1">
      <alignment horizontal="left"/>
    </xf>
    <xf numFmtId="0" fontId="0" fillId="0" borderId="5" xfId="0" applyBorder="1">
      <extLst>
        <ext xmlns:xfpb="http://schemas.microsoft.com/office/spreadsheetml/2022/featurepropertybag" uri="{C7286773-470A-42A8-94C5-96B5CB345126}">
          <xfpb:xfComplement i="0"/>
        </ext>
      </extLst>
    </xf>
    <xf numFmtId="0" fontId="0" fillId="0" borderId="0" xfId="0">
      <extLst>
        <ext xmlns:xfpb="http://schemas.microsoft.com/office/spreadsheetml/2022/featurepropertybag" uri="{C7286773-470A-42A8-94C5-96B5CB345126}">
          <xfpb:xfComplement i="0"/>
        </ext>
      </extLst>
    </xf>
    <xf numFmtId="0" fontId="2" fillId="4" borderId="5" xfId="0" applyFont="1" applyFill="1" applyBorder="1" applyAlignment="1">
      <alignment horizontal="center" vertical="center" wrapText="1"/>
    </xf>
    <xf numFmtId="0" fontId="0" fillId="4" borderId="5" xfId="0" applyFill="1" applyBorder="1">
      <extLst>
        <ext xmlns:xfpb="http://schemas.microsoft.com/office/spreadsheetml/2022/featurepropertybag" uri="{C7286773-470A-42A8-94C5-96B5CB345126}">
          <xfpb:xfComplement i="0"/>
        </ext>
      </extLst>
    </xf>
    <xf numFmtId="0" fontId="9" fillId="17" borderId="6" xfId="0" applyFont="1" applyFill="1" applyBorder="1"/>
    <xf numFmtId="0" fontId="4" fillId="17" borderId="5" xfId="0" applyFont="1" applyFill="1" applyBorder="1"/>
    <xf numFmtId="0" fontId="9" fillId="17" borderId="11" xfId="0" applyFont="1" applyFill="1" applyBorder="1"/>
    <xf numFmtId="14" fontId="0" fillId="17" borderId="5" xfId="0" applyNumberFormat="1" applyFill="1" applyBorder="1" applyAlignment="1">
      <alignment horizontal="center"/>
    </xf>
    <xf numFmtId="0" fontId="0" fillId="17" borderId="5" xfId="0" applyFill="1" applyBorder="1">
      <extLst>
        <ext xmlns:xfpb="http://schemas.microsoft.com/office/spreadsheetml/2022/featurepropertybag" uri="{C7286773-470A-42A8-94C5-96B5CB345126}">
          <xfpb:xfComplement i="0"/>
        </ext>
      </extLst>
    </xf>
    <xf numFmtId="0" fontId="50" fillId="0" borderId="5" xfId="0" applyFont="1" applyBorder="1"/>
    <xf numFmtId="0" fontId="9" fillId="0" borderId="5" xfId="0" applyFont="1" applyFill="1" applyBorder="1"/>
    <xf numFmtId="0" fontId="0" fillId="0" borderId="24" xfId="0" applyBorder="1">
      <extLst>
        <ext xmlns:xfpb="http://schemas.microsoft.com/office/spreadsheetml/2022/featurepropertybag" uri="{C7286773-470A-42A8-94C5-96B5CB345126}">
          <xfpb:xfComplement i="0"/>
        </ext>
      </extLst>
    </xf>
    <xf numFmtId="14" fontId="65" fillId="0" borderId="13" xfId="0" applyNumberFormat="1" applyFont="1" applyBorder="1" applyAlignment="1">
      <alignment wrapText="1"/>
    </xf>
    <xf numFmtId="14" fontId="65" fillId="0" borderId="10" xfId="0" applyNumberFormat="1" applyFont="1" applyBorder="1" applyAlignment="1">
      <alignment wrapText="1"/>
    </xf>
    <xf numFmtId="0" fontId="41" fillId="0" borderId="0" xfId="0" applyFont="1" applyAlignment="1">
      <alignment wrapText="1"/>
    </xf>
    <xf numFmtId="0" fontId="57" fillId="0" borderId="0" xfId="0" applyFont="1"/>
    <xf numFmtId="0" fontId="57" fillId="0" borderId="1" xfId="0" applyFont="1" applyBorder="1"/>
    <xf numFmtId="0" fontId="57" fillId="0" borderId="1" xfId="0" applyFont="1" applyBorder="1" applyAlignment="1">
      <alignment wrapText="1"/>
    </xf>
    <xf numFmtId="0" fontId="7" fillId="0" borderId="10" xfId="0" applyFont="1" applyBorder="1" applyAlignment="1">
      <alignment horizontal="left"/>
    </xf>
    <xf numFmtId="0" fontId="7" fillId="9" borderId="10" xfId="0" applyFont="1" applyFill="1" applyBorder="1"/>
    <xf numFmtId="0" fontId="7" fillId="9" borderId="13" xfId="0" applyFont="1" applyFill="1" applyBorder="1"/>
    <xf numFmtId="0" fontId="63" fillId="0" borderId="1" xfId="0" applyFont="1" applyBorder="1"/>
    <xf numFmtId="0" fontId="72" fillId="0" borderId="5" xfId="0" applyFont="1" applyBorder="1">
      <extLst>
        <ext xmlns:xfpb="http://schemas.microsoft.com/office/spreadsheetml/2022/featurepropertybag" uri="{C7286773-470A-42A8-94C5-96B5CB345126}">
          <xfpb:xfComplement i="0"/>
        </ext>
      </extLst>
    </xf>
    <xf numFmtId="14" fontId="73" fillId="0" borderId="5" xfId="0" applyNumberFormat="1" applyFont="1" applyBorder="1" applyAlignment="1">
      <alignment wrapText="1"/>
    </xf>
    <xf numFmtId="0" fontId="0" fillId="0" borderId="5" xfId="0" applyFill="1" applyBorder="1"/>
    <xf numFmtId="0" fontId="7" fillId="4" borderId="11" xfId="0" applyFont="1" applyFill="1" applyBorder="1" applyAlignment="1">
      <alignment wrapText="1"/>
    </xf>
    <xf numFmtId="0" fontId="9" fillId="0" borderId="1" xfId="0" applyFont="1" applyBorder="1" applyAlignment="1">
      <alignment wrapText="1"/>
    </xf>
    <xf numFmtId="0" fontId="29" fillId="0" borderId="1" xfId="0" applyFont="1" applyBorder="1" applyAlignment="1">
      <alignment horizontal="left"/>
    </xf>
    <xf numFmtId="0" fontId="9" fillId="0" borderId="6" xfId="0" applyFont="1" applyBorder="1" applyAlignment="1">
      <alignment wrapText="1"/>
    </xf>
    <xf numFmtId="0" fontId="29" fillId="0" borderId="10" xfId="0" applyFont="1" applyBorder="1" applyAlignment="1">
      <alignment horizontal="left"/>
    </xf>
    <xf numFmtId="0" fontId="29" fillId="0" borderId="13" xfId="0" applyFont="1" applyBorder="1" applyAlignment="1">
      <alignment horizontal="left"/>
    </xf>
    <xf numFmtId="0" fontId="41" fillId="0" borderId="20" xfId="0" applyFont="1" applyBorder="1"/>
    <xf numFmtId="0" fontId="41" fillId="0" borderId="1" xfId="0" applyFont="1" applyBorder="1" applyAlignment="1">
      <alignment horizontal="left"/>
    </xf>
    <xf numFmtId="0" fontId="9" fillId="0" borderId="6" xfId="0" applyFont="1" applyBorder="1" applyAlignment="1">
      <alignment horizontal="left"/>
    </xf>
    <xf numFmtId="0" fontId="42" fillId="0" borderId="1" xfId="0" applyFont="1" applyBorder="1"/>
    <xf numFmtId="0" fontId="42" fillId="0" borderId="5" xfId="0" applyFont="1" applyBorder="1" applyAlignment="1">
      <alignment horizontal="center" vertical="center" wrapText="1"/>
    </xf>
    <xf numFmtId="14" fontId="0" fillId="16" borderId="0" xfId="0" applyNumberFormat="1" applyFill="1" applyAlignment="1">
      <alignment horizontal="left"/>
    </xf>
    <xf numFmtId="20" fontId="65" fillId="16" borderId="5" xfId="0" applyNumberFormat="1" applyFont="1" applyFill="1" applyBorder="1" applyAlignment="1">
      <alignment wrapText="1"/>
    </xf>
    <xf numFmtId="0" fontId="0" fillId="16" borderId="5" xfId="0" applyFill="1" applyBorder="1">
      <extLst>
        <ext xmlns:xfpb="http://schemas.microsoft.com/office/spreadsheetml/2022/featurepropertybag" uri="{C7286773-470A-42A8-94C5-96B5CB345126}">
          <xfpb:xfComplement i="0"/>
        </ext>
      </extLst>
    </xf>
    <xf numFmtId="14" fontId="74" fillId="0" borderId="5" xfId="0" applyNumberFormat="1" applyFont="1" applyBorder="1" applyAlignment="1">
      <alignment wrapText="1"/>
    </xf>
    <xf numFmtId="0" fontId="41" fillId="4" borderId="0" xfId="0" applyFont="1" applyFill="1"/>
    <xf numFmtId="0" fontId="0" fillId="4" borderId="10" xfId="0" applyFill="1" applyBorder="1" applyAlignment="1">
      <alignment wrapText="1"/>
    </xf>
    <xf numFmtId="14" fontId="0" fillId="4" borderId="0" xfId="0" applyNumberFormat="1" applyFill="1" applyAlignment="1">
      <alignment horizontal="left" vertical="top"/>
    </xf>
    <xf numFmtId="0" fontId="0" fillId="4" borderId="0" xfId="0" applyFill="1" applyAlignment="1">
      <alignment horizontal="left" vertical="top"/>
    </xf>
    <xf numFmtId="0" fontId="25" fillId="4" borderId="0" xfId="0" applyFont="1" applyFill="1"/>
    <xf numFmtId="0" fontId="9" fillId="4" borderId="7" xfId="0" applyFont="1" applyFill="1" applyBorder="1"/>
    <xf numFmtId="0" fontId="9" fillId="4" borderId="24" xfId="0" applyFont="1" applyFill="1" applyBorder="1" applyAlignment="1">
      <alignment horizontal="left" wrapText="1"/>
    </xf>
    <xf numFmtId="14" fontId="0" fillId="4" borderId="5" xfId="0" applyNumberFormat="1" applyFill="1" applyBorder="1" applyAlignment="1">
      <alignment horizontal="center"/>
    </xf>
    <xf numFmtId="0" fontId="39" fillId="4" borderId="5" xfId="0" applyFont="1" applyFill="1" applyBorder="1"/>
    <xf numFmtId="14" fontId="0" fillId="16" borderId="10" xfId="0" applyNumberFormat="1" applyFill="1" applyBorder="1" applyAlignment="1">
      <alignment horizontal="center"/>
    </xf>
    <xf numFmtId="0" fontId="41" fillId="4" borderId="14" xfId="0" applyFont="1" applyFill="1" applyBorder="1"/>
    <xf numFmtId="0" fontId="9" fillId="4" borderId="28" xfId="0" applyFont="1" applyFill="1" applyBorder="1" applyAlignment="1">
      <alignment horizontal="left"/>
    </xf>
    <xf numFmtId="0" fontId="9" fillId="4" borderId="27" xfId="0" applyFont="1" applyFill="1" applyBorder="1" applyAlignment="1">
      <alignment horizontal="left"/>
    </xf>
    <xf numFmtId="14" fontId="0" fillId="16" borderId="1" xfId="0" applyNumberFormat="1" applyFill="1" applyBorder="1" applyAlignment="1">
      <alignment horizontal="left"/>
    </xf>
    <xf numFmtId="0" fontId="41" fillId="0" borderId="1" xfId="0" applyFont="1" applyFill="1" applyBorder="1"/>
    <xf numFmtId="0" fontId="9" fillId="0" borderId="1" xfId="0" applyFont="1" applyFill="1" applyBorder="1"/>
    <xf numFmtId="0" fontId="7" fillId="0" borderId="1" xfId="0" applyFont="1" applyFill="1" applyBorder="1"/>
    <xf numFmtId="0" fontId="7" fillId="0" borderId="6" xfId="0" applyFont="1" applyFill="1" applyBorder="1"/>
    <xf numFmtId="0" fontId="7" fillId="0" borderId="5" xfId="0" applyFont="1" applyFill="1" applyBorder="1" applyAlignment="1">
      <alignment horizontal="left"/>
    </xf>
    <xf numFmtId="0" fontId="7" fillId="0" borderId="5" xfId="0" applyFont="1" applyFill="1" applyBorder="1"/>
    <xf numFmtId="0" fontId="9" fillId="0" borderId="11" xfId="0" applyFont="1" applyFill="1" applyBorder="1"/>
    <xf numFmtId="0" fontId="0" fillId="0" borderId="0" xfId="0" applyFill="1"/>
    <xf numFmtId="0" fontId="42" fillId="0" borderId="5" xfId="0" applyFont="1" applyFill="1" applyBorder="1" applyAlignment="1">
      <alignment vertical="center"/>
    </xf>
    <xf numFmtId="0" fontId="9" fillId="0" borderId="5" xfId="0" applyFont="1" applyFill="1" applyBorder="1" applyAlignment="1">
      <alignment vertical="center"/>
    </xf>
    <xf numFmtId="0" fontId="9" fillId="0" borderId="5" xfId="0" applyFont="1" applyFill="1" applyBorder="1" applyAlignment="1">
      <alignment horizontal="left" vertical="center"/>
    </xf>
    <xf numFmtId="0" fontId="9" fillId="0" borderId="11" xfId="0" applyFont="1" applyFill="1" applyBorder="1" applyAlignment="1">
      <alignment horizontal="left" vertical="center"/>
    </xf>
    <xf numFmtId="0" fontId="44" fillId="0" borderId="5" xfId="0" applyFont="1" applyFill="1" applyBorder="1"/>
    <xf numFmtId="0" fontId="9" fillId="0" borderId="6" xfId="0" applyFont="1" applyFill="1" applyBorder="1"/>
    <xf numFmtId="0" fontId="9" fillId="0" borderId="11" xfId="0" applyFont="1" applyFill="1" applyBorder="1" applyAlignment="1">
      <alignment horizontal="left"/>
    </xf>
    <xf numFmtId="0" fontId="9" fillId="0" borderId="5" xfId="0" applyFont="1" applyFill="1" applyBorder="1" applyAlignment="1">
      <alignment horizontal="left"/>
    </xf>
    <xf numFmtId="0" fontId="9" fillId="0" borderId="13" xfId="0" applyFont="1" applyFill="1" applyBorder="1"/>
    <xf numFmtId="0" fontId="41" fillId="0" borderId="7" xfId="0" applyFont="1" applyFill="1" applyBorder="1"/>
    <xf numFmtId="0" fontId="9" fillId="0" borderId="8" xfId="0" applyFont="1" applyFill="1" applyBorder="1"/>
    <xf numFmtId="0" fontId="9" fillId="0" borderId="9" xfId="0" applyFont="1" applyFill="1" applyBorder="1"/>
    <xf numFmtId="0" fontId="44" fillId="0" borderId="7" xfId="0" applyFont="1" applyFill="1" applyBorder="1"/>
    <xf numFmtId="0" fontId="0" fillId="0" borderId="11" xfId="0" applyFill="1" applyBorder="1"/>
    <xf numFmtId="0" fontId="9" fillId="0" borderId="13" xfId="0" applyFont="1" applyFill="1" applyBorder="1" applyAlignment="1">
      <alignment horizontal="left"/>
    </xf>
    <xf numFmtId="0" fontId="9" fillId="0" borderId="10" xfId="0" applyFont="1" applyFill="1" applyBorder="1"/>
    <xf numFmtId="0" fontId="9" fillId="0" borderId="23" xfId="0" applyFont="1" applyFill="1" applyBorder="1" applyAlignment="1">
      <alignment horizontal="left"/>
    </xf>
    <xf numFmtId="0" fontId="0" fillId="0" borderId="5" xfId="0" applyFill="1" applyBorder="1" applyAlignment="1">
      <alignment wrapText="1"/>
    </xf>
    <xf numFmtId="0" fontId="0" fillId="0" borderId="5" xfId="0" applyFill="1" applyBorder="1" applyAlignment="1">
      <alignment horizontal="left"/>
    </xf>
    <xf numFmtId="0" fontId="17" fillId="0" borderId="6" xfId="0" applyFont="1" applyFill="1" applyBorder="1" applyAlignment="1">
      <alignment wrapText="1"/>
    </xf>
    <xf numFmtId="0" fontId="17" fillId="0" borderId="5" xfId="0" applyFont="1" applyFill="1" applyBorder="1" applyAlignment="1">
      <alignment wrapText="1"/>
    </xf>
    <xf numFmtId="0" fontId="0" fillId="4" borderId="13" xfId="0" applyFill="1" applyBorder="1" applyAlignment="1">
      <alignment vertical="center"/>
    </xf>
    <xf numFmtId="0" fontId="4" fillId="0" borderId="0" xfId="0" applyFont="1" applyFill="1"/>
    <xf numFmtId="0" fontId="41" fillId="0" borderId="5" xfId="0" applyFont="1" applyFill="1" applyBorder="1"/>
    <xf numFmtId="0" fontId="17" fillId="0" borderId="11" xfId="0" applyFont="1" applyFill="1" applyBorder="1" applyAlignment="1">
      <alignment wrapText="1"/>
    </xf>
    <xf numFmtId="0" fontId="9" fillId="16" borderId="27" xfId="0" applyFont="1" applyFill="1" applyBorder="1"/>
    <xf numFmtId="14" fontId="0" fillId="16" borderId="0" xfId="0" applyNumberFormat="1" applyFill="1" applyAlignment="1">
      <alignment horizontal="left" vertical="top"/>
    </xf>
    <xf numFmtId="0" fontId="0" fillId="16" borderId="0" xfId="0" applyFill="1" applyAlignment="1">
      <alignment horizontal="left" vertical="top"/>
    </xf>
    <xf numFmtId="0" fontId="9" fillId="0" borderId="27" xfId="0" applyFont="1" applyFill="1" applyBorder="1"/>
    <xf numFmtId="14" fontId="0" fillId="0" borderId="0" xfId="0" applyNumberFormat="1" applyFill="1" applyAlignment="1">
      <alignment horizontal="left" vertical="top"/>
    </xf>
    <xf numFmtId="0" fontId="0" fillId="0" borderId="0" xfId="0" applyFill="1" applyAlignment="1">
      <alignment horizontal="left" vertical="top"/>
    </xf>
    <xf numFmtId="0" fontId="0" fillId="0" borderId="5" xfId="0" applyFill="1" applyBorder="1">
      <extLst>
        <ext xmlns:xfpb="http://schemas.microsoft.com/office/spreadsheetml/2022/featurepropertybag" uri="{C7286773-470A-42A8-94C5-96B5CB345126}">
          <xfpb:xfComplement i="0"/>
        </ext>
      </extLst>
    </xf>
    <xf numFmtId="0" fontId="9" fillId="0" borderId="6" xfId="0" applyFont="1" applyBorder="1" applyAlignment="1">
      <alignment vertical="center"/>
    </xf>
    <xf numFmtId="0" fontId="9" fillId="0" borderId="16" xfId="0" applyFont="1" applyBorder="1" applyAlignment="1">
      <alignment vertical="center"/>
    </xf>
    <xf numFmtId="0" fontId="41" fillId="0" borderId="2" xfId="0" applyFont="1" applyFill="1" applyBorder="1"/>
    <xf numFmtId="0" fontId="9" fillId="0" borderId="2" xfId="0" applyFont="1" applyFill="1" applyBorder="1"/>
    <xf numFmtId="0" fontId="9" fillId="0" borderId="17" xfId="0" applyFont="1" applyFill="1" applyBorder="1"/>
    <xf numFmtId="0" fontId="17" fillId="0" borderId="17" xfId="0" applyFont="1" applyFill="1" applyBorder="1" applyAlignment="1">
      <alignment wrapText="1"/>
    </xf>
    <xf numFmtId="0" fontId="0" fillId="0" borderId="17" xfId="0" applyFill="1" applyBorder="1"/>
    <xf numFmtId="0" fontId="44" fillId="0" borderId="14" xfId="0" applyFont="1" applyFill="1" applyBorder="1"/>
    <xf numFmtId="0" fontId="9" fillId="0" borderId="15" xfId="0" applyFont="1" applyFill="1" applyBorder="1"/>
    <xf numFmtId="0" fontId="41" fillId="0" borderId="7" xfId="0" applyFont="1" applyFill="1" applyBorder="1" applyAlignment="1">
      <alignment wrapText="1"/>
    </xf>
    <xf numFmtId="0" fontId="9" fillId="0" borderId="7" xfId="0" applyFont="1" applyFill="1" applyBorder="1"/>
    <xf numFmtId="0" fontId="17" fillId="0" borderId="7" xfId="0" applyFont="1" applyFill="1" applyBorder="1" applyAlignment="1">
      <alignment wrapText="1"/>
    </xf>
    <xf numFmtId="0" fontId="39" fillId="0" borderId="5" xfId="0" applyFont="1" applyFill="1" applyBorder="1"/>
    <xf numFmtId="0" fontId="41" fillId="0" borderId="5" xfId="0" applyFont="1" applyFill="1" applyBorder="1" applyAlignment="1">
      <alignment wrapText="1"/>
    </xf>
    <xf numFmtId="14" fontId="0" fillId="16" borderId="13" xfId="0" applyNumberFormat="1" applyFill="1" applyBorder="1" applyAlignment="1">
      <alignment horizontal="center"/>
    </xf>
    <xf numFmtId="0" fontId="44" fillId="0" borderId="1" xfId="0" applyFont="1" applyFill="1" applyBorder="1"/>
    <xf numFmtId="0" fontId="29" fillId="26" borderId="30" xfId="0" applyFont="1" applyFill="1" applyBorder="1"/>
    <xf numFmtId="0" fontId="29" fillId="0" borderId="30" xfId="0" applyFont="1" applyBorder="1"/>
    <xf numFmtId="0" fontId="9" fillId="0" borderId="24" xfId="0" applyFont="1" applyFill="1" applyBorder="1"/>
    <xf numFmtId="0" fontId="42" fillId="27" borderId="1" xfId="0" applyFont="1" applyFill="1" applyBorder="1"/>
    <xf numFmtId="0" fontId="9" fillId="27" borderId="1" xfId="0" applyFont="1" applyFill="1" applyBorder="1" applyAlignment="1">
      <alignment wrapText="1"/>
    </xf>
    <xf numFmtId="0" fontId="9" fillId="27" borderId="1" xfId="0" applyFont="1" applyFill="1" applyBorder="1"/>
    <xf numFmtId="0" fontId="9" fillId="27" borderId="6" xfId="0" applyFont="1" applyFill="1" applyBorder="1"/>
    <xf numFmtId="0" fontId="9" fillId="27" borderId="5" xfId="0" applyFont="1" applyFill="1" applyBorder="1" applyAlignment="1">
      <alignment horizontal="left"/>
    </xf>
    <xf numFmtId="0" fontId="0" fillId="27" borderId="5" xfId="0" applyFill="1" applyBorder="1" applyAlignment="1">
      <alignment wrapText="1"/>
    </xf>
    <xf numFmtId="0" fontId="9" fillId="27" borderId="5" xfId="0" applyFont="1" applyFill="1" applyBorder="1"/>
    <xf numFmtId="0" fontId="0" fillId="27" borderId="5" xfId="0" applyFill="1" applyBorder="1" applyAlignment="1">
      <alignment horizontal="left"/>
    </xf>
    <xf numFmtId="0" fontId="0" fillId="27" borderId="5" xfId="0" applyFill="1" applyBorder="1" applyAlignment="1">
      <alignment horizontal="left" wrapText="1"/>
    </xf>
    <xf numFmtId="0" fontId="0" fillId="27" borderId="0" xfId="0" applyFill="1"/>
    <xf numFmtId="0" fontId="7" fillId="27" borderId="5" xfId="0" applyFont="1" applyFill="1" applyBorder="1" applyAlignment="1">
      <alignment horizontal="left"/>
    </xf>
    <xf numFmtId="0" fontId="4" fillId="27" borderId="5" xfId="0" applyFont="1" applyFill="1" applyBorder="1"/>
    <xf numFmtId="0" fontId="18" fillId="4" borderId="5" xfId="0" applyFont="1" applyFill="1" applyBorder="1" applyAlignment="1">
      <alignment horizontal="center" vertical="center" wrapText="1"/>
    </xf>
    <xf numFmtId="0" fontId="0" fillId="0" borderId="27" xfId="0" applyBorder="1" applyAlignment="1"/>
    <xf numFmtId="0" fontId="0" fillId="0" borderId="10" xfId="0" applyBorder="1" applyAlignment="1"/>
    <xf numFmtId="0" fontId="0" fillId="0" borderId="11" xfId="0" applyBorder="1" applyAlignment="1">
      <alignment horizontal="center" vertical="center"/>
    </xf>
    <xf numFmtId="0" fontId="0" fillId="0" borderId="28" xfId="0" applyBorder="1" applyAlignment="1"/>
    <xf numFmtId="0" fontId="0" fillId="0" borderId="23" xfId="0" applyBorder="1" applyAlignment="1"/>
    <xf numFmtId="0" fontId="58" fillId="4" borderId="5" xfId="0" applyFont="1" applyFill="1" applyBorder="1" applyAlignment="1">
      <alignment horizontal="center" vertical="center"/>
    </xf>
    <xf numFmtId="0" fontId="0" fillId="4" borderId="5" xfId="0" applyFill="1" applyBorder="1" applyAlignment="1">
      <alignment horizontal="center" vertical="center"/>
    </xf>
    <xf numFmtId="0" fontId="58" fillId="0" borderId="5" xfId="0" applyFont="1" applyBorder="1" applyAlignment="1">
      <alignment horizontal="center" vertical="center"/>
    </xf>
    <xf numFmtId="0" fontId="4" fillId="0" borderId="5" xfId="0" applyFont="1" applyBorder="1" applyAlignment="1">
      <alignment horizontal="center" vertical="center"/>
    </xf>
    <xf numFmtId="0" fontId="5" fillId="0" borderId="5" xfId="0" applyFont="1" applyBorder="1" applyAlignment="1">
      <alignment horizontal="center" vertical="center"/>
    </xf>
    <xf numFmtId="0" fontId="0" fillId="0" borderId="5" xfId="0" applyBorder="1" applyAlignment="1">
      <alignment horizontal="center" vertical="center"/>
    </xf>
    <xf numFmtId="0" fontId="21" fillId="20" borderId="0" xfId="0" applyFont="1" applyFill="1" applyAlignment="1">
      <alignment horizontal="left" vertical="center" wrapText="1"/>
    </xf>
    <xf numFmtId="0" fontId="21" fillId="20" borderId="0" xfId="0" applyFont="1" applyFill="1" applyAlignment="1">
      <alignment horizontal="left" vertical="center"/>
    </xf>
    <xf numFmtId="0" fontId="21" fillId="20" borderId="0" xfId="0" applyFont="1" applyFill="1" applyAlignment="1">
      <alignment horizontal="left"/>
    </xf>
    <xf numFmtId="0" fontId="0" fillId="0" borderId="0" xfId="0" applyAlignment="1">
      <alignment horizontal="left"/>
    </xf>
    <xf numFmtId="14" fontId="4" fillId="0" borderId="5" xfId="0" applyNumberFormat="1" applyFont="1" applyBorder="1"/>
  </cellXfs>
  <cellStyles count="2">
    <cellStyle name="Hyperlink" xfId="1" xr:uid="{00000000-0005-0000-0000-000001000000}"/>
    <cellStyle name="Normal" xfId="0" builtinId="0"/>
  </cellStyles>
  <dxfs count="93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microsoft.com/office/2022/11/relationships/FeaturePropertyBag" Target="featurePropertyBag/featurePropertyBag.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 Id="rId30" Type="http://schemas.openxmlformats.org/officeDocument/2006/relationships/customXml" Target="../customXml/item3.xml"/></Relationships>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e-services.sanef.fr/pages/UI.php?operation=details&amp;class=Server&amp;id=63845&amp;" TargetMode="External"/></Relationships>
</file>

<file path=xl/worksheets/_rels/sheet10.xml.rels><?xml version="1.0" encoding="UTF-8" standalone="yes"?>
<Relationships xmlns="http://schemas.openxmlformats.org/package/2006/relationships"><Relationship Id="rId1" Type="http://schemas.openxmlformats.org/officeDocument/2006/relationships/hyperlink" Target="https://e-services.sanef.fr/pages/UI.php?operation=details&amp;class=OSVersion&amp;id=2602&amp;"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bruno.falconi@sapn.fr;tobias.zederbauer@kapsch.net;roman.trinko@kapsch.net;bernhard.tasch@kapsch.net" TargetMode="External"/></Relationships>
</file>

<file path=xl/worksheets/_rels/sheet12.xml.rels><?xml version="1.0" encoding="UTF-8" standalone="yes"?>
<Relationships xmlns="http://schemas.openxmlformats.org/package/2006/relationships"><Relationship Id="rId1" Type="http://schemas.openxmlformats.org/officeDocument/2006/relationships/hyperlink" Target="https://e-services.sanef.fr/pages/UI.php?operation=details&amp;class=OSVersion&amp;id=2602&amp;" TargetMode="External"/></Relationships>
</file>

<file path=xl/worksheets/_rels/sheet13.xml.rels><?xml version="1.0" encoding="UTF-8" standalone="yes"?>
<Relationships xmlns="http://schemas.openxmlformats.org/package/2006/relationships"><Relationship Id="rId2" Type="http://schemas.openxmlformats.org/officeDocument/2006/relationships/hyperlink" Target="mailto:pascal.cadot@sanef.com" TargetMode="External"/><Relationship Id="rId1" Type="http://schemas.openxmlformats.org/officeDocument/2006/relationships/hyperlink" Target="mailto:pascal.cadot@sanef.com" TargetMode="External"/></Relationships>
</file>

<file path=xl/worksheets/_rels/sheet14.xml.rels><?xml version="1.0" encoding="UTF-8" standalone="yes"?>
<Relationships xmlns="http://schemas.openxmlformats.org/package/2006/relationships"><Relationship Id="rId3" Type="http://schemas.openxmlformats.org/officeDocument/2006/relationships/hyperlink" Target="mailto:pascal.cadot@sanef.com" TargetMode="External"/><Relationship Id="rId2" Type="http://schemas.openxmlformats.org/officeDocument/2006/relationships/hyperlink" Target="mailto:abdelkader.mouhli-gharbi@sanef.com;%20reda.kimaoui-ext@sanef.com;frederic.graffagnino@sanef.com;khalil.naffeti-ext@sanef.com;bertrand.chailloux@sanef.com" TargetMode="External"/><Relationship Id="rId1" Type="http://schemas.openxmlformats.org/officeDocument/2006/relationships/hyperlink" Target="mailto:abdelkader.mouhli-gharbi@sanef.com;%20reda.kimaoui-ext@sanef.com;frederic.graffagnino@sanef.com;khalil.naffeti-ext@sanef.com;bertrand.chailloux@sanef.com" TargetMode="External"/></Relationships>
</file>

<file path=xl/worksheets/_rels/sheet15.xml.rels><?xml version="1.0" encoding="UTF-8" standalone="yes"?>
<Relationships xmlns="http://schemas.openxmlformats.org/package/2006/relationships"><Relationship Id="rId3" Type="http://schemas.openxmlformats.org/officeDocument/2006/relationships/hyperlink" Target="https://e-services.sanef.fr/pages/UI.php?operation=details&amp;class=OSVersion&amp;id=8707&amp;" TargetMode="External"/><Relationship Id="rId2" Type="http://schemas.openxmlformats.org/officeDocument/2006/relationships/hyperlink" Target="https://e-services.sanef.fr/pages/UI.php?operation=details&amp;class=OSVersion&amp;id=8707&amp;" TargetMode="External"/><Relationship Id="rId1" Type="http://schemas.openxmlformats.org/officeDocument/2006/relationships/hyperlink" Target="https://e-services.sanef.fr/pages/UI.php?operation=details&amp;class=OSVersion&amp;id=8707&amp;" TargetMode="External"/><Relationship Id="rId4" Type="http://schemas.openxmlformats.org/officeDocument/2006/relationships/hyperlink" Target="https://e-services.sanef.fr/pages/UI.php?operation=details&amp;class=OSVersion&amp;id=8707&amp;" TargetMode="External"/></Relationships>
</file>

<file path=xl/worksheets/_rels/sheet16.xml.rels><?xml version="1.0" encoding="UTF-8" standalone="yes"?>
<Relationships xmlns="http://schemas.openxmlformats.org/package/2006/relationships"><Relationship Id="rId3" Type="http://schemas.openxmlformats.org/officeDocument/2006/relationships/hyperlink" Target="https://e-services.sanef.fr/pages/UI.php?operation=details&amp;class=OSVersion&amp;id=8707&amp;" TargetMode="External"/><Relationship Id="rId7" Type="http://schemas.openxmlformats.org/officeDocument/2006/relationships/hyperlink" Target="https://e-services.sanef.fr/pages/UI.php?operation=details&amp;class=OSVersion&amp;id=8707&amp;" TargetMode="External"/><Relationship Id="rId2" Type="http://schemas.openxmlformats.org/officeDocument/2006/relationships/hyperlink" Target="mailto:pascal.cadot@sanef.com" TargetMode="External"/><Relationship Id="rId1" Type="http://schemas.openxmlformats.org/officeDocument/2006/relationships/hyperlink" Target="mailto:Reda.KIMAOUI-ext@sanef.com%20-%20Mohamed-Slim.KOUBAA-ext@sanef.com" TargetMode="External"/><Relationship Id="rId6" Type="http://schemas.openxmlformats.org/officeDocument/2006/relationships/hyperlink" Target="https://e-services.sanef.fr/pages/UI.php?operation=details&amp;class=OSVersion&amp;id=8707&amp;" TargetMode="External"/><Relationship Id="rId5" Type="http://schemas.openxmlformats.org/officeDocument/2006/relationships/hyperlink" Target="https://e-services.sanef.fr/pages/UI.php?operation=details&amp;class=OSVersion&amp;id=8707&amp;" TargetMode="External"/><Relationship Id="rId4" Type="http://schemas.openxmlformats.org/officeDocument/2006/relationships/hyperlink" Target="https://e-services.sanef.fr/pages/UI.php?operation=details&amp;class=OSVersion&amp;id=8707&amp;" TargetMode="External"/></Relationships>
</file>

<file path=xl/worksheets/_rels/sheet17.xml.rels><?xml version="1.0" encoding="UTF-8" standalone="yes"?>
<Relationships xmlns="http://schemas.openxmlformats.org/package/2006/relationships"><Relationship Id="rId8" Type="http://schemas.openxmlformats.org/officeDocument/2006/relationships/hyperlink" Target="https://e-services.sanef.fr/pages/UI.php?operation=details&amp;class=OSVersion&amp;id=8707&amp;" TargetMode="External"/><Relationship Id="rId3" Type="http://schemas.openxmlformats.org/officeDocument/2006/relationships/hyperlink" Target="https://e-services.sanef.fr/pages/UI.php?operation=details&amp;class=OSVersion&amp;id=2602&amp;" TargetMode="External"/><Relationship Id="rId7" Type="http://schemas.openxmlformats.org/officeDocument/2006/relationships/hyperlink" Target="https://e-services.sanef.fr/pages/UI.php?operation=details&amp;class=OSVersion&amp;id=8707&amp;" TargetMode="External"/><Relationship Id="rId2" Type="http://schemas.openxmlformats.org/officeDocument/2006/relationships/hyperlink" Target="https://e-services.sanef.fr/pages/UI.php?operation=details&amp;class=Person&amp;id=34268&amp;" TargetMode="External"/><Relationship Id="rId1" Type="http://schemas.openxmlformats.org/officeDocument/2006/relationships/hyperlink" Target="https://e-services.sanef.fr/pages/UI.php?operation=details&amp;class=OSVersion&amp;id=2602&amp;" TargetMode="External"/><Relationship Id="rId6" Type="http://schemas.openxmlformats.org/officeDocument/2006/relationships/hyperlink" Target="https://e-services.sanef.fr/pages/UI.php?operation=details&amp;class=OSVersion&amp;id=8707&amp;" TargetMode="External"/><Relationship Id="rId5" Type="http://schemas.openxmlformats.org/officeDocument/2006/relationships/hyperlink" Target="https://e-services.sanef.fr/pages/UI.php?operation=details&amp;class=Person&amp;id=5362&amp;" TargetMode="External"/><Relationship Id="rId4" Type="http://schemas.openxmlformats.org/officeDocument/2006/relationships/hyperlink" Target="https://e-services.sanef.fr/pages/UI.php?operation=details&amp;class=Person&amp;id=34268&amp;" TargetMode="External"/><Relationship Id="rId9" Type="http://schemas.openxmlformats.org/officeDocument/2006/relationships/hyperlink" Target="https://e-services.sanef.fr/pages/UI.php?operation=details&amp;class=OSVersion&amp;id=8707&amp;" TargetMode="External"/></Relationships>
</file>

<file path=xl/worksheets/_rels/sheet18.xml.rels><?xml version="1.0" encoding="UTF-8" standalone="yes"?>
<Relationships xmlns="http://schemas.openxmlformats.org/package/2006/relationships"><Relationship Id="rId3" Type="http://schemas.openxmlformats.org/officeDocument/2006/relationships/hyperlink" Target="https://e-services.sanef.fr/pages/UI.php?operation=details&amp;class=OSVersion&amp;id=8707&amp;" TargetMode="External"/><Relationship Id="rId2" Type="http://schemas.openxmlformats.org/officeDocument/2006/relationships/hyperlink" Target="https://e-services.sanef.fr/pages/UI.php?operation=details&amp;class=OSVersion&amp;id=8707&amp;" TargetMode="External"/><Relationship Id="rId1" Type="http://schemas.openxmlformats.org/officeDocument/2006/relationships/hyperlink" Target="https://e-services.sanef.fr/pages/UI.php?operation=details&amp;class=Person&amp;id=5362&amp;" TargetMode="External"/><Relationship Id="rId5" Type="http://schemas.openxmlformats.org/officeDocument/2006/relationships/hyperlink" Target="https://e-services.sanef.fr/pages/UI.php?operation=details&amp;class=OSVersion&amp;id=8707&amp;" TargetMode="External"/><Relationship Id="rId4" Type="http://schemas.openxmlformats.org/officeDocument/2006/relationships/hyperlink" Target="https://e-services.sanef.fr/pages/UI.php?operation=details&amp;class=OSVersion&amp;id=8707&amp;" TargetMode="External"/></Relationships>
</file>

<file path=xl/worksheets/_rels/sheet20.xml.rels><?xml version="1.0" encoding="UTF-8" standalone="yes"?>
<Relationships xmlns="http://schemas.openxmlformats.org/package/2006/relationships"><Relationship Id="rId1" Type="http://schemas.openxmlformats.org/officeDocument/2006/relationships/hyperlink" Target="https://e-services.sanef.fr/pages/UI.php?operation=details&amp;class=Software&amp;id=828&amp;" TargetMode="External"/></Relationships>
</file>

<file path=xl/worksheets/_rels/sheet21.xml.rels><?xml version="1.0" encoding="UTF-8" standalone="yes"?>
<Relationships xmlns="http://schemas.openxmlformats.org/package/2006/relationships"><Relationship Id="rId3" Type="http://schemas.openxmlformats.org/officeDocument/2006/relationships/hyperlink" Target="https://e-services.sanef.fr/pages/UI.php?operation=details&amp;class=Person&amp;id=1172&amp;" TargetMode="External"/><Relationship Id="rId2" Type="http://schemas.openxmlformats.org/officeDocument/2006/relationships/hyperlink" Target="https://e-services.sanef.fr/pages/UI.php?operation=details&amp;class=Person&amp;id=1172&amp;" TargetMode="External"/><Relationship Id="rId1" Type="http://schemas.openxmlformats.org/officeDocument/2006/relationships/hyperlink" Target="https://e-services.sanef.fr/pages/UI.php?operation=details&amp;class=Person&amp;id=1172&amp;" TargetMode="External"/></Relationships>
</file>

<file path=xl/worksheets/_rels/sheet22.xml.rels><?xml version="1.0" encoding="UTF-8" standalone="yes"?>
<Relationships xmlns="http://schemas.openxmlformats.org/package/2006/relationships"><Relationship Id="rId8" Type="http://schemas.openxmlformats.org/officeDocument/2006/relationships/hyperlink" Target="mailto:bruno.falconi@sapn.fr;tobias.zederbauer@kapsch.net;roman.trinko@kapsch.net;bernhard.tasch@kapsch.net" TargetMode="External"/><Relationship Id="rId13" Type="http://schemas.openxmlformats.org/officeDocument/2006/relationships/hyperlink" Target="mailto:bruno.falconi@sapn.fr;tobias.zederbauer@kapsch.net;roman.trinko@kapsch.net;bernhard.tasch@kapsch.net" TargetMode="External"/><Relationship Id="rId18" Type="http://schemas.openxmlformats.org/officeDocument/2006/relationships/hyperlink" Target="mailto:bruno.falconi@sapn.fr;tobias.zederbauer@kapsch.net;roman.trinko@kapsch.net;bernhard.tasch@kapsch.net" TargetMode="External"/><Relationship Id="rId3" Type="http://schemas.openxmlformats.org/officeDocument/2006/relationships/hyperlink" Target="mailto:bruno.falconi@sapn.fr;tobias.zederbauer@kapsch.net;roman.trinko@kapsch.net;bernhard.tasch@kapsch.net" TargetMode="External"/><Relationship Id="rId21" Type="http://schemas.openxmlformats.org/officeDocument/2006/relationships/hyperlink" Target="mailto:bruno.falconi@sapn.fr;tobias.zederbauer@kapsch.net;roman.trinko@kapsch.net;bernhard.tasch@kapsch.net" TargetMode="External"/><Relationship Id="rId7" Type="http://schemas.openxmlformats.org/officeDocument/2006/relationships/hyperlink" Target="mailto:bruno.falconi@sapn.fr;tobias.zederbauer@kapsch.net;roman.trinko@kapsch.net;bernhard.tasch@kapsch.net" TargetMode="External"/><Relationship Id="rId12" Type="http://schemas.openxmlformats.org/officeDocument/2006/relationships/hyperlink" Target="mailto:bruno.falconi@sapn.fr;tobias.zederbauer@kapsch.net;roman.trinko@kapsch.net;bernhard.tasch@kapsch.net" TargetMode="External"/><Relationship Id="rId17" Type="http://schemas.openxmlformats.org/officeDocument/2006/relationships/hyperlink" Target="mailto:bruno.falconi@sapn.fr;tobias.zederbauer@kapsch.net;roman.trinko@kapsch.net;bernhard.tasch@kapsch.net" TargetMode="External"/><Relationship Id="rId2" Type="http://schemas.openxmlformats.org/officeDocument/2006/relationships/hyperlink" Target="mailto:bruno.falconi@sapn.fr;tobias.zederbauer@kapsch.net;roman.trinko@kapsch.net;bernhard.tasch@kapsch.net" TargetMode="External"/><Relationship Id="rId16" Type="http://schemas.openxmlformats.org/officeDocument/2006/relationships/hyperlink" Target="mailto:bruno.falconi@sapn.fr;tobias.zederbauer@kapsch.net;roman.trinko@kapsch.net;bernhard.tasch@kapsch.net" TargetMode="External"/><Relationship Id="rId20" Type="http://schemas.openxmlformats.org/officeDocument/2006/relationships/hyperlink" Target="mailto:bruno.falconi@sapn.fr;tobias.zederbauer@kapsch.net;roman.trinko@kapsch.net;bernhard.tasch@kapsch.net" TargetMode="External"/><Relationship Id="rId1" Type="http://schemas.openxmlformats.org/officeDocument/2006/relationships/hyperlink" Target="mailto:bruno.falconi@sapn.fr;tobias.zederbauer@kapsch.net;roman.trinko@kapsch.net;bernhard.tasch@kapsch.net" TargetMode="External"/><Relationship Id="rId6" Type="http://schemas.openxmlformats.org/officeDocument/2006/relationships/hyperlink" Target="mailto:bruno.falconi@sapn.fr;tobias.zederbauer@kapsch.net;roman.trinko@kapsch.net;bernhard.tasch@kapsch.net" TargetMode="External"/><Relationship Id="rId11" Type="http://schemas.openxmlformats.org/officeDocument/2006/relationships/hyperlink" Target="mailto:bruno.falconi@sapn.fr;tobias.zederbauer@kapsch.net;roman.trinko@kapsch.net;bernhard.tasch@kapsch.net" TargetMode="External"/><Relationship Id="rId5" Type="http://schemas.openxmlformats.org/officeDocument/2006/relationships/hyperlink" Target="mailto:bruno.falconi@sapn.fr;tobias.zederbauer@kapsch.net;roman.trinko@kapsch.net;bernhard.tasch@kapsch.net" TargetMode="External"/><Relationship Id="rId15" Type="http://schemas.openxmlformats.org/officeDocument/2006/relationships/hyperlink" Target="mailto:bruno.falconi@sapn.fr;tobias.zederbauer@kapsch.net;roman.trinko@kapsch.net;bernhard.tasch@kapsch.net" TargetMode="External"/><Relationship Id="rId10" Type="http://schemas.openxmlformats.org/officeDocument/2006/relationships/hyperlink" Target="mailto:bruno.falconi@sapn.fr;tobias.zederbauer@kapsch.net;roman.trinko@kapsch.net;bernhard.tasch@kapsch.net" TargetMode="External"/><Relationship Id="rId19" Type="http://schemas.openxmlformats.org/officeDocument/2006/relationships/hyperlink" Target="mailto:bruno.falconi@sapn.fr;tobias.zederbauer@kapsch.net;roman.trinko@kapsch.net;bernhard.tasch@kapsch.net" TargetMode="External"/><Relationship Id="rId4" Type="http://schemas.openxmlformats.org/officeDocument/2006/relationships/hyperlink" Target="mailto:bruno.falconi@sapn.fr;tobias.zederbauer@kapsch.net;roman.trinko@kapsch.net;bernhard.tasch@kapsch.net" TargetMode="External"/><Relationship Id="rId9" Type="http://schemas.openxmlformats.org/officeDocument/2006/relationships/hyperlink" Target="mailto:bruno.falconi@sapn.fr;tobias.zederbauer@kapsch.net;roman.trinko@kapsch.net;bernhard.tasch@kapsch.net" TargetMode="External"/><Relationship Id="rId14" Type="http://schemas.openxmlformats.org/officeDocument/2006/relationships/hyperlink" Target="mailto:bruno.falconi@sapn.fr;tobias.zederbauer@kapsch.net;roman.trinko@kapsch.net;bernhard.tasch@kapsch.net" TargetMode="External"/></Relationships>
</file>

<file path=xl/worksheets/_rels/sheet3.xml.rels><?xml version="1.0" encoding="UTF-8" standalone="yes"?>
<Relationships xmlns="http://schemas.openxmlformats.org/package/2006/relationships"><Relationship Id="rId26" Type="http://schemas.openxmlformats.org/officeDocument/2006/relationships/hyperlink" Target="https://e-services.sanef.fr/pages/UI.php?operation=details&amp;class=OSVersion&amp;id=8707&amp;" TargetMode="External"/><Relationship Id="rId117" Type="http://schemas.openxmlformats.org/officeDocument/2006/relationships/hyperlink" Target="https://e-services.sanef.fr/pages/UI.php?operation=details&amp;class=Person&amp;id=1172&amp;" TargetMode="External"/><Relationship Id="rId21" Type="http://schemas.openxmlformats.org/officeDocument/2006/relationships/hyperlink" Target="https://e-services.sanef.fr/pages/UI.php?operation=details&amp;class=Person&amp;id=34268&amp;" TargetMode="External"/><Relationship Id="rId42" Type="http://schemas.openxmlformats.org/officeDocument/2006/relationships/hyperlink" Target="mailto:pascal.cadot@sanef.com" TargetMode="External"/><Relationship Id="rId47" Type="http://schemas.openxmlformats.org/officeDocument/2006/relationships/hyperlink" Target="mailto:bruno.falconi@sapn.fr;tobias.zederbauer@kapsch.net;roman.trinko@kapsch.net;bernhard.tasch@kapsch.net" TargetMode="External"/><Relationship Id="rId63" Type="http://schemas.openxmlformats.org/officeDocument/2006/relationships/hyperlink" Target="mailto:bruno.falconi@sapn.fr;tobias.zederbauer@kapsch.net;roman.trinko@kapsch.net;bernhard.tasch@kapsch.net" TargetMode="External"/><Relationship Id="rId68" Type="http://schemas.openxmlformats.org/officeDocument/2006/relationships/hyperlink" Target="mailto:bruno.falconi@sapn.fr;tobias.zederbauer@kapsch.net;roman.trinko@kapsch.net;bernhard.tasch@kapsch.net" TargetMode="External"/><Relationship Id="rId84" Type="http://schemas.openxmlformats.org/officeDocument/2006/relationships/hyperlink" Target="mailto:bruno.falconi@sapn.fr;tobias.zederbauer@kapsch.net;roman.trinko@kapsch.net;bernhard.tasch@kapsch.net" TargetMode="External"/><Relationship Id="rId89" Type="http://schemas.openxmlformats.org/officeDocument/2006/relationships/hyperlink" Target="mailto:bruno.falconi@sapn.fr;tobias.zederbauer@kapsch.net;roman.trinko@kapsch.net;bernhard.tasch@kapsch.net" TargetMode="External"/><Relationship Id="rId112" Type="http://schemas.openxmlformats.org/officeDocument/2006/relationships/hyperlink" Target="https://e-services.sanef.fr/pages/UI.php?operation=details&amp;class=Person&amp;id=1172&amp;" TargetMode="External"/><Relationship Id="rId16" Type="http://schemas.openxmlformats.org/officeDocument/2006/relationships/hyperlink" Target="https://e-services.sanef.fr/pages/UI.php?operation=details&amp;class=Person&amp;id=34268&amp;" TargetMode="External"/><Relationship Id="rId107" Type="http://schemas.openxmlformats.org/officeDocument/2006/relationships/hyperlink" Target="https://e-services.sanef.fr/pages/UI.php?operation=details&amp;class=Software&amp;id=18&amp;" TargetMode="External"/><Relationship Id="rId11" Type="http://schemas.openxmlformats.org/officeDocument/2006/relationships/hyperlink" Target="https://e-services.sanef.fr/pages/UI.php?operation=details&amp;class=OSVersion&amp;id=2602&amp;" TargetMode="External"/><Relationship Id="rId32" Type="http://schemas.openxmlformats.org/officeDocument/2006/relationships/hyperlink" Target="https://e-services.sanef.fr/pages/UI.php?operation=details&amp;class=Software&amp;id=627&amp;" TargetMode="External"/><Relationship Id="rId37" Type="http://schemas.openxmlformats.org/officeDocument/2006/relationships/hyperlink" Target="https://e-services.sanef.fr/pages/UI.php?operation=details&amp;class=Person&amp;id=34268&amp;" TargetMode="External"/><Relationship Id="rId53" Type="http://schemas.openxmlformats.org/officeDocument/2006/relationships/hyperlink" Target="mailto:bruno.falconi@sapn.fr;tobias.zederbauer@kapsch.net;roman.trinko@kapsch.net;bernhard.tasch@kapsch.net" TargetMode="External"/><Relationship Id="rId58" Type="http://schemas.openxmlformats.org/officeDocument/2006/relationships/hyperlink" Target="mailto:bruno.falconi@sapn.fr;tobias.zederbauer@kapsch.net;roman.trinko@kapsch.net;bernhard.tasch@kapsch.net" TargetMode="External"/><Relationship Id="rId74" Type="http://schemas.openxmlformats.org/officeDocument/2006/relationships/hyperlink" Target="mailto:bruno.falconi@sapn.fr;tobias.zederbauer@kapsch.net;roman.trinko@kapsch.net;bernhard.tasch@kapsch.net" TargetMode="External"/><Relationship Id="rId79" Type="http://schemas.openxmlformats.org/officeDocument/2006/relationships/hyperlink" Target="mailto:bruno.falconi@sapn.fr;tobias.zederbauer@kapsch.net;roman.trinko@kapsch.net;bernhard.tasch@kapsch.net" TargetMode="External"/><Relationship Id="rId102" Type="http://schemas.openxmlformats.org/officeDocument/2006/relationships/hyperlink" Target="mailto:bruno.falconi@sapn.fr;tobias.zederbauer@kapsch.net;roman.trinko@kapsch.net;bernhard.tasch@kapsch.net" TargetMode="External"/><Relationship Id="rId5" Type="http://schemas.openxmlformats.org/officeDocument/2006/relationships/hyperlink" Target="https://e-services.sanef.fr/pages/UI.php?operation=details&amp;class=Person&amp;id=34268&amp;" TargetMode="External"/><Relationship Id="rId90" Type="http://schemas.openxmlformats.org/officeDocument/2006/relationships/hyperlink" Target="mailto:bruno.falconi@sapn.fr;tobias.zederbauer@kapsch.net;roman.trinko@kapsch.net;bernhard.tasch@kapsch.net" TargetMode="External"/><Relationship Id="rId95" Type="http://schemas.openxmlformats.org/officeDocument/2006/relationships/hyperlink" Target="mailto:bruno.falconi@sapn.fr;tobias.zederbauer@kapsch.net;roman.trinko@kapsch.net;bernhard.tasch@kapsch.net" TargetMode="External"/><Relationship Id="rId22" Type="http://schemas.openxmlformats.org/officeDocument/2006/relationships/hyperlink" Target="https://e-services.sanef.fr/pages/UI.php?operation=details&amp;class=OSVersion&amp;id=2602&amp;" TargetMode="External"/><Relationship Id="rId27" Type="http://schemas.openxmlformats.org/officeDocument/2006/relationships/hyperlink" Target="https://e-services.sanef.fr/pages/UI.php?operation=details&amp;class=OSVersion&amp;id=8707&amp;" TargetMode="External"/><Relationship Id="rId43" Type="http://schemas.openxmlformats.org/officeDocument/2006/relationships/hyperlink" Target="mailto:pascal.cadot@sanef.com" TargetMode="External"/><Relationship Id="rId48" Type="http://schemas.openxmlformats.org/officeDocument/2006/relationships/hyperlink" Target="mailto:bruno.falconi@sapn.fr;tobias.zederbauer@kapsch.net;roman.trinko@kapsch.net;bernhard.tasch@kapsch.net" TargetMode="External"/><Relationship Id="rId64" Type="http://schemas.openxmlformats.org/officeDocument/2006/relationships/hyperlink" Target="mailto:bruno.falconi@sapn.fr;tobias.zederbauer@kapsch.net;roman.trinko@kapsch.net;bernhard.tasch@kapsch.net" TargetMode="External"/><Relationship Id="rId69" Type="http://schemas.openxmlformats.org/officeDocument/2006/relationships/hyperlink" Target="mailto:bruno.falconi@sapn.fr;tobias.zederbauer@kapsch.net;roman.trinko@kapsch.net;bernhard.tasch@kapsch.net" TargetMode="External"/><Relationship Id="rId113" Type="http://schemas.openxmlformats.org/officeDocument/2006/relationships/hyperlink" Target="https://e-services.sanef.fr/pages/UI.php?operation=details&amp;class=Person&amp;id=1172&amp;" TargetMode="External"/><Relationship Id="rId118" Type="http://schemas.openxmlformats.org/officeDocument/2006/relationships/hyperlink" Target="https://e-services.sanef.fr/pages/UI.php?operation=details&amp;class=Person&amp;id=1172&amp;" TargetMode="External"/><Relationship Id="rId80" Type="http://schemas.openxmlformats.org/officeDocument/2006/relationships/hyperlink" Target="mailto:bruno.falconi@sapn.fr;tobias.zederbauer@kapsch.net;roman.trinko@kapsch.net;bernhard.tasch@kapsch.net" TargetMode="External"/><Relationship Id="rId85" Type="http://schemas.openxmlformats.org/officeDocument/2006/relationships/hyperlink" Target="mailto:bruno.falconi@sapn.fr;tobias.zederbauer@kapsch.net;roman.trinko@kapsch.net;bernhard.tasch@kapsch.net" TargetMode="External"/><Relationship Id="rId12" Type="http://schemas.openxmlformats.org/officeDocument/2006/relationships/hyperlink" Target="https://e-services.sanef.fr/pages/UI.php?operation=details&amp;class=Person&amp;id=34268&amp;" TargetMode="External"/><Relationship Id="rId17" Type="http://schemas.openxmlformats.org/officeDocument/2006/relationships/hyperlink" Target="https://e-services.sanef.fr/pages/UI.php?operation=details&amp;class=OSVersion&amp;id=2602&amp;" TargetMode="External"/><Relationship Id="rId33" Type="http://schemas.openxmlformats.org/officeDocument/2006/relationships/hyperlink" Target="https://e-services.sanef.fr/pages/UI.php?operation=details&amp;class=Person&amp;id=1172&amp;" TargetMode="External"/><Relationship Id="rId38" Type="http://schemas.openxmlformats.org/officeDocument/2006/relationships/hyperlink" Target="mailto:abdelkader.mouhli-gharbi@sanef.com;%20reda.kimaoui-ext@sanef.com;frederic.graffagnino@sanef.com;khalil.naffeti-ext@sanef.com;bertrand.chailloux@sanef.com" TargetMode="External"/><Relationship Id="rId59" Type="http://schemas.openxmlformats.org/officeDocument/2006/relationships/hyperlink" Target="mailto:bruno.falconi@sapn.fr;tobias.zederbauer@kapsch.net;roman.trinko@kapsch.net;bernhard.tasch@kapsch.net" TargetMode="External"/><Relationship Id="rId103" Type="http://schemas.openxmlformats.org/officeDocument/2006/relationships/hyperlink" Target="mailto:bruno.falconi@sapn.fr;tobias.zederbauer@kapsch.net;roman.trinko@kapsch.net;bernhard.tasch@kapsch.net" TargetMode="External"/><Relationship Id="rId108" Type="http://schemas.openxmlformats.org/officeDocument/2006/relationships/hyperlink" Target="https://e-services.sanef.fr/pages/UI.php?operation=details&amp;class=Software&amp;id=616&amp;" TargetMode="External"/><Relationship Id="rId54" Type="http://schemas.openxmlformats.org/officeDocument/2006/relationships/hyperlink" Target="mailto:bruno.falconi@sapn.fr;tobias.zederbauer@kapsch.net;roman.trinko@kapsch.net;bernhard.tasch@kapsch.net" TargetMode="External"/><Relationship Id="rId70" Type="http://schemas.openxmlformats.org/officeDocument/2006/relationships/hyperlink" Target="mailto:bruno.falconi@sapn.fr;tobias.zederbauer@kapsch.net;roman.trinko@kapsch.net;bernhard.tasch@kapsch.net" TargetMode="External"/><Relationship Id="rId75" Type="http://schemas.openxmlformats.org/officeDocument/2006/relationships/hyperlink" Target="mailto:bruno.falconi@sapn.fr;tobias.zederbauer@kapsch.net;roman.trinko@kapsch.net;bernhard.tasch@kapsch.net" TargetMode="External"/><Relationship Id="rId91" Type="http://schemas.openxmlformats.org/officeDocument/2006/relationships/hyperlink" Target="mailto:bruno.falconi@sapn.fr;tobias.zederbauer@kapsch.net;roman.trinko@kapsch.net;bernhard.tasch@kapsch.net" TargetMode="External"/><Relationship Id="rId96" Type="http://schemas.openxmlformats.org/officeDocument/2006/relationships/hyperlink" Target="mailto:bruno.falconi@sapn.fr;tobias.zederbauer@kapsch.net;roman.trinko@kapsch.net;bernhard.tasch@kapsch.net" TargetMode="External"/><Relationship Id="rId1" Type="http://schemas.openxmlformats.org/officeDocument/2006/relationships/hyperlink" Target="mailto:abdelkader.mouhli-gharbi@sanef.com;%20reda.kimaoui-ext@sanef.com;frederic.graffagnino@sanef.com;khalil.naffeti-ext@sanef.com;bertrand.chailloux@sanef.com" TargetMode="External"/><Relationship Id="rId6" Type="http://schemas.openxmlformats.org/officeDocument/2006/relationships/hyperlink" Target="https://e-services.sanef.fr/pages/UI.php?operation=details&amp;class=Person&amp;id=34268&amp;" TargetMode="External"/><Relationship Id="rId23" Type="http://schemas.openxmlformats.org/officeDocument/2006/relationships/hyperlink" Target="https://e-services.sanef.fr/pages/UI.php?operation=details&amp;class=Person&amp;id=34268&amp;" TargetMode="External"/><Relationship Id="rId28" Type="http://schemas.openxmlformats.org/officeDocument/2006/relationships/hyperlink" Target="https://e-services.sanef.fr/pages/UI.php?operation=details&amp;class=OSVersion&amp;id=8707&amp;" TargetMode="External"/><Relationship Id="rId49" Type="http://schemas.openxmlformats.org/officeDocument/2006/relationships/hyperlink" Target="mailto:bruno.falconi@sapn.fr;tobias.zederbauer@kapsch.net;roman.trinko@kapsch.net;bernhard.tasch@kapsch.net" TargetMode="External"/><Relationship Id="rId114" Type="http://schemas.openxmlformats.org/officeDocument/2006/relationships/hyperlink" Target="https://e-services.sanef.fr/pages/UI.php?operation=details&amp;class=Person&amp;id=1172&amp;" TargetMode="External"/><Relationship Id="rId119" Type="http://schemas.openxmlformats.org/officeDocument/2006/relationships/hyperlink" Target="https://e-services.sanef.fr/pages/UI.php?operation=details&amp;class=Person&amp;id=1172&amp;" TargetMode="External"/><Relationship Id="rId44" Type="http://schemas.openxmlformats.org/officeDocument/2006/relationships/hyperlink" Target="mailto:bruno.falconi@sapn.fr;tobias.zederbauer@kapsch.net;roman.trinko@kapsch.net;bernhard.tasch@kapsch.net" TargetMode="External"/><Relationship Id="rId60" Type="http://schemas.openxmlformats.org/officeDocument/2006/relationships/hyperlink" Target="mailto:bruno.falconi@sapn.fr;tobias.zederbauer@kapsch.net;roman.trinko@kapsch.net;bernhard.tasch@kapsch.net" TargetMode="External"/><Relationship Id="rId65" Type="http://schemas.openxmlformats.org/officeDocument/2006/relationships/hyperlink" Target="mailto:bruno.falconi@sapn.fr;tobias.zederbauer@kapsch.net;roman.trinko@kapsch.net;bernhard.tasch@kapsch.net" TargetMode="External"/><Relationship Id="rId81" Type="http://schemas.openxmlformats.org/officeDocument/2006/relationships/hyperlink" Target="mailto:bruno.falconi@sapn.fr;tobias.zederbauer@kapsch.net;roman.trinko@kapsch.net;bernhard.tasch@kapsch.net" TargetMode="External"/><Relationship Id="rId86" Type="http://schemas.openxmlformats.org/officeDocument/2006/relationships/hyperlink" Target="mailto:bruno.falconi@sapn.fr;tobias.zederbauer@kapsch.net;roman.trinko@kapsch.net;bernhard.tasch@kapsch.net" TargetMode="External"/><Relationship Id="rId4" Type="http://schemas.openxmlformats.org/officeDocument/2006/relationships/hyperlink" Target="https://e-services.sanef.fr/pages/UI.php?operation=details&amp;class=OSVersion&amp;id=2602&amp;" TargetMode="External"/><Relationship Id="rId9" Type="http://schemas.openxmlformats.org/officeDocument/2006/relationships/hyperlink" Target="https://e-services.sanef.fr/pages/UI.php?operation=details&amp;class=OSVersion&amp;id=2602&amp;" TargetMode="External"/><Relationship Id="rId13" Type="http://schemas.openxmlformats.org/officeDocument/2006/relationships/hyperlink" Target="https://e-services.sanef.fr/pages/UI.php?operation=details&amp;class=OSVersion&amp;id=2602&amp;" TargetMode="External"/><Relationship Id="rId18" Type="http://schemas.openxmlformats.org/officeDocument/2006/relationships/hyperlink" Target="https://e-services.sanef.fr/pages/UI.php?operation=details&amp;class=Person&amp;id=34268&amp;" TargetMode="External"/><Relationship Id="rId39" Type="http://schemas.openxmlformats.org/officeDocument/2006/relationships/hyperlink" Target="mailto:abdelkader.mouhli-gharbi@sanef.com;%20reda.kimaoui-ext@sanef.com;frederic.graffagnino@sanef.com;khalil.naffeti-ext@sanef.com;bertrand.chailloux@sanef.com" TargetMode="External"/><Relationship Id="rId109" Type="http://schemas.openxmlformats.org/officeDocument/2006/relationships/hyperlink" Target="https://e-services.sanef.fr/pages/UI.php?operation=details&amp;class=Software&amp;id=616&amp;" TargetMode="External"/><Relationship Id="rId34" Type="http://schemas.openxmlformats.org/officeDocument/2006/relationships/hyperlink" Target="https://e-services.sanef.fr/pages/UI.php?operation=details&amp;class=OSVersion&amp;id=2602&amp;" TargetMode="External"/><Relationship Id="rId50" Type="http://schemas.openxmlformats.org/officeDocument/2006/relationships/hyperlink" Target="mailto:bruno.falconi@sapn.fr;tobias.zederbauer@kapsch.net;roman.trinko@kapsch.net;bernhard.tasch@kapsch.net" TargetMode="External"/><Relationship Id="rId55" Type="http://schemas.openxmlformats.org/officeDocument/2006/relationships/hyperlink" Target="mailto:bruno.falconi@sapn.fr;tobias.zederbauer@kapsch.net;roman.trinko@kapsch.net;bernhard.tasch@kapsch.net" TargetMode="External"/><Relationship Id="rId76" Type="http://schemas.openxmlformats.org/officeDocument/2006/relationships/hyperlink" Target="mailto:bruno.falconi@sapn.fr;tobias.zederbauer@kapsch.net;roman.trinko@kapsch.net;bernhard.tasch@kapsch.net" TargetMode="External"/><Relationship Id="rId97" Type="http://schemas.openxmlformats.org/officeDocument/2006/relationships/hyperlink" Target="mailto:bruno.falconi@sapn.fr;tobias.zederbauer@kapsch.net;roman.trinko@kapsch.net;bernhard.tasch@kapsch.net" TargetMode="External"/><Relationship Id="rId104" Type="http://schemas.openxmlformats.org/officeDocument/2006/relationships/hyperlink" Target="mailto:bruno.falconi@sapn.fr;tobias.zederbauer@kapsch.net;roman.trinko@kapsch.net;bernhard.tasch@kapsch.net" TargetMode="External"/><Relationship Id="rId120" Type="http://schemas.openxmlformats.org/officeDocument/2006/relationships/hyperlink" Target="https://e-services.sanef.fr/pages/UI.php?operation=details&amp;class=Software&amp;id=828&amp;" TargetMode="External"/><Relationship Id="rId7" Type="http://schemas.openxmlformats.org/officeDocument/2006/relationships/hyperlink" Target="https://e-services.sanef.fr/pages/UI.php?operation=details&amp;class=OSVersion&amp;id=2602&amp;" TargetMode="External"/><Relationship Id="rId71" Type="http://schemas.openxmlformats.org/officeDocument/2006/relationships/hyperlink" Target="mailto:bruno.falconi@sapn.fr;tobias.zederbauer@kapsch.net;roman.trinko@kapsch.net;bernhard.tasch@kapsch.net" TargetMode="External"/><Relationship Id="rId92" Type="http://schemas.openxmlformats.org/officeDocument/2006/relationships/hyperlink" Target="mailto:bruno.falconi@sapn.fr;tobias.zederbauer@kapsch.net;roman.trinko@kapsch.net;bernhard.tasch@kapsch.net" TargetMode="External"/><Relationship Id="rId2" Type="http://schemas.openxmlformats.org/officeDocument/2006/relationships/hyperlink" Target="https://e-services.sanef.fr/pages/UI.php?operation=details&amp;class=Person&amp;id=34268&amp;" TargetMode="External"/><Relationship Id="rId29" Type="http://schemas.openxmlformats.org/officeDocument/2006/relationships/hyperlink" Target="mailto:bruno.falconi@sapn.fr;tobias.zederbauer@kapsch.net;roman.trinko@kapsch.net;bernhard.tasch@kapsch.net" TargetMode="External"/><Relationship Id="rId24" Type="http://schemas.openxmlformats.org/officeDocument/2006/relationships/hyperlink" Target="mailto:pascal.cadot@sanef.com" TargetMode="External"/><Relationship Id="rId40" Type="http://schemas.openxmlformats.org/officeDocument/2006/relationships/hyperlink" Target="mailto:abdelkader.mouhli-gharbi@sanef.com;%20reda.kimaoui-ext@sanef.com;frederic.graffagnino@sanef.com;khalil.naffeti-ext@sanef.com;bertrand.chailloux@sanef.com" TargetMode="External"/><Relationship Id="rId45" Type="http://schemas.openxmlformats.org/officeDocument/2006/relationships/hyperlink" Target="mailto:bruno.falconi@sapn.fr;tobias.zederbauer@kapsch.net;roman.trinko@kapsch.net;bernhard.tasch@kapsch.net" TargetMode="External"/><Relationship Id="rId66" Type="http://schemas.openxmlformats.org/officeDocument/2006/relationships/hyperlink" Target="mailto:bruno.falconi@sapn.fr;tobias.zederbauer@kapsch.net;roman.trinko@kapsch.net;bernhard.tasch@kapsch.net" TargetMode="External"/><Relationship Id="rId87" Type="http://schemas.openxmlformats.org/officeDocument/2006/relationships/hyperlink" Target="mailto:bruno.falconi@sapn.fr;tobias.zederbauer@kapsch.net;roman.trinko@kapsch.net;bernhard.tasch@kapsch.net" TargetMode="External"/><Relationship Id="rId110" Type="http://schemas.openxmlformats.org/officeDocument/2006/relationships/hyperlink" Target="https://e-services.sanef.fr/pages/UI.php?operation=details&amp;class=OSVersion&amp;id=2602&amp;" TargetMode="External"/><Relationship Id="rId115" Type="http://schemas.openxmlformats.org/officeDocument/2006/relationships/hyperlink" Target="https://e-services.sanef.fr/pages/UI.php?operation=details&amp;class=Person&amp;id=1172&amp;" TargetMode="External"/><Relationship Id="rId61" Type="http://schemas.openxmlformats.org/officeDocument/2006/relationships/hyperlink" Target="mailto:bruno.falconi@sapn.fr;tobias.zederbauer@kapsch.net;roman.trinko@kapsch.net;bernhard.tasch@kapsch.net" TargetMode="External"/><Relationship Id="rId82" Type="http://schemas.openxmlformats.org/officeDocument/2006/relationships/hyperlink" Target="mailto:bruno.falconi@sapn.fr;tobias.zederbauer@kapsch.net;roman.trinko@kapsch.net;bernhard.tasch@kapsch.net" TargetMode="External"/><Relationship Id="rId19" Type="http://schemas.openxmlformats.org/officeDocument/2006/relationships/hyperlink" Target="https://e-services.sanef.fr/pages/UI.php?operation=details&amp;class=Person&amp;id=34268&amp;" TargetMode="External"/><Relationship Id="rId14" Type="http://schemas.openxmlformats.org/officeDocument/2006/relationships/hyperlink" Target="https://e-services.sanef.fr/pages/UI.php?operation=details&amp;class=Person&amp;id=34268&amp;" TargetMode="External"/><Relationship Id="rId30" Type="http://schemas.openxmlformats.org/officeDocument/2006/relationships/hyperlink" Target="mailto:bruno.falconi@sapn.fr;tobias.zederbauer@kapsch.net;roman.trinko@kapsch.net;bernhard.tasch@kapsch.net" TargetMode="External"/><Relationship Id="rId35" Type="http://schemas.openxmlformats.org/officeDocument/2006/relationships/hyperlink" Target="https://e-services.sanef.fr/pages/UI.php?operation=details&amp;class=Person&amp;id=34268&amp;" TargetMode="External"/><Relationship Id="rId56" Type="http://schemas.openxmlformats.org/officeDocument/2006/relationships/hyperlink" Target="mailto:bruno.falconi@sapn.fr;tobias.zederbauer@kapsch.net;roman.trinko@kapsch.net;bernhard.tasch@kapsch.net" TargetMode="External"/><Relationship Id="rId77" Type="http://schemas.openxmlformats.org/officeDocument/2006/relationships/hyperlink" Target="mailto:bruno.falconi@sapn.fr;tobias.zederbauer@kapsch.net;roman.trinko@kapsch.net;bernhard.tasch@kapsch.net" TargetMode="External"/><Relationship Id="rId100" Type="http://schemas.openxmlformats.org/officeDocument/2006/relationships/hyperlink" Target="mailto:bruno.falconi@sapn.fr;tobias.zederbauer@kapsch.net;roman.trinko@kapsch.net;bernhard.tasch@kapsch.net" TargetMode="External"/><Relationship Id="rId105" Type="http://schemas.openxmlformats.org/officeDocument/2006/relationships/hyperlink" Target="https://e-services.sanef.fr/pages/UI.php?operation=details&amp;class=Person&amp;id=5362&amp;" TargetMode="External"/><Relationship Id="rId8" Type="http://schemas.openxmlformats.org/officeDocument/2006/relationships/hyperlink" Target="https://e-services.sanef.fr/pages/UI.php?operation=details&amp;class=Person&amp;id=34268&amp;" TargetMode="External"/><Relationship Id="rId51" Type="http://schemas.openxmlformats.org/officeDocument/2006/relationships/hyperlink" Target="mailto:bruno.falconi@sapn.fr;tobias.zederbauer@kapsch.net;roman.trinko@kapsch.net;bernhard.tasch@kapsch.net" TargetMode="External"/><Relationship Id="rId72" Type="http://schemas.openxmlformats.org/officeDocument/2006/relationships/hyperlink" Target="mailto:bruno.falconi@sapn.fr;tobias.zederbauer@kapsch.net;roman.trinko@kapsch.net;bernhard.tasch@kapsch.net" TargetMode="External"/><Relationship Id="rId93" Type="http://schemas.openxmlformats.org/officeDocument/2006/relationships/hyperlink" Target="mailto:bruno.falconi@sapn.fr;tobias.zederbauer@kapsch.net;roman.trinko@kapsch.net;bernhard.tasch@kapsch.net" TargetMode="External"/><Relationship Id="rId98" Type="http://schemas.openxmlformats.org/officeDocument/2006/relationships/hyperlink" Target="mailto:bruno.falconi@sapn.fr;tobias.zederbauer@kapsch.net;roman.trinko@kapsch.net;bernhard.tasch@kapsch.net" TargetMode="External"/><Relationship Id="rId121" Type="http://schemas.openxmlformats.org/officeDocument/2006/relationships/hyperlink" Target="https://e-services.sanef.fr/pages/UI.php?operation=details&amp;class=Software&amp;id=858&amp;" TargetMode="External"/><Relationship Id="rId3" Type="http://schemas.openxmlformats.org/officeDocument/2006/relationships/hyperlink" Target="https://e-services.sanef.fr/pages/UI.php?operation=details&amp;class=Person&amp;id=34268&amp;" TargetMode="External"/><Relationship Id="rId25" Type="http://schemas.openxmlformats.org/officeDocument/2006/relationships/hyperlink" Target="https://e-services.sanef.fr/pages/UI.php?operation=details&amp;class=OSVersion&amp;id=8707&amp;" TargetMode="External"/><Relationship Id="rId46" Type="http://schemas.openxmlformats.org/officeDocument/2006/relationships/hyperlink" Target="mailto:bruno.falconi@sapn.fr;tobias.zederbauer@kapsch.net;roman.trinko@kapsch.net;bernhard.tasch@kapsch.net" TargetMode="External"/><Relationship Id="rId67" Type="http://schemas.openxmlformats.org/officeDocument/2006/relationships/hyperlink" Target="mailto:bruno.falconi@sapn.fr;tobias.zederbauer@kapsch.net;roman.trinko@kapsch.net;bernhard.tasch@kapsch.net" TargetMode="External"/><Relationship Id="rId116" Type="http://schemas.openxmlformats.org/officeDocument/2006/relationships/hyperlink" Target="https://e-services.sanef.fr/pages/UI.php?operation=details&amp;class=Person&amp;id=1172&amp;" TargetMode="External"/><Relationship Id="rId20" Type="http://schemas.openxmlformats.org/officeDocument/2006/relationships/hyperlink" Target="https://e-services.sanef.fr/pages/UI.php?operation=details&amp;class=Person&amp;id=34268&amp;" TargetMode="External"/><Relationship Id="rId41" Type="http://schemas.openxmlformats.org/officeDocument/2006/relationships/hyperlink" Target="mailto:pascal.cadot@sanef.com" TargetMode="External"/><Relationship Id="rId62" Type="http://schemas.openxmlformats.org/officeDocument/2006/relationships/hyperlink" Target="mailto:bruno.falconi@sapn.fr;tobias.zederbauer@kapsch.net;roman.trinko@kapsch.net;bernhard.tasch@kapsch.net" TargetMode="External"/><Relationship Id="rId83" Type="http://schemas.openxmlformats.org/officeDocument/2006/relationships/hyperlink" Target="mailto:bruno.falconi@sapn.fr;tobias.zederbauer@kapsch.net;roman.trinko@kapsch.net;bernhard.tasch@kapsch.net" TargetMode="External"/><Relationship Id="rId88" Type="http://schemas.openxmlformats.org/officeDocument/2006/relationships/hyperlink" Target="mailto:bruno.falconi@sapn.fr;tobias.zederbauer@kapsch.net;roman.trinko@kapsch.net;bernhard.tasch@kapsch.net" TargetMode="External"/><Relationship Id="rId111" Type="http://schemas.openxmlformats.org/officeDocument/2006/relationships/hyperlink" Target="https://e-services.sanef.fr/pages/UI.php?operation=details&amp;class=OSVersion&amp;id=2602&amp;" TargetMode="External"/><Relationship Id="rId15" Type="http://schemas.openxmlformats.org/officeDocument/2006/relationships/hyperlink" Target="https://e-services.sanef.fr/pages/UI.php?operation=details&amp;class=OSVersion&amp;id=2602&amp;" TargetMode="External"/><Relationship Id="rId36" Type="http://schemas.openxmlformats.org/officeDocument/2006/relationships/hyperlink" Target="https://e-services.sanef.fr/pages/UI.php?operation=details&amp;class=OSVersion&amp;id=2602&amp;" TargetMode="External"/><Relationship Id="rId57" Type="http://schemas.openxmlformats.org/officeDocument/2006/relationships/hyperlink" Target="mailto:bruno.falconi@sapn.fr;tobias.zederbauer@kapsch.net;roman.trinko@kapsch.net;bernhard.tasch@kapsch.net" TargetMode="External"/><Relationship Id="rId106" Type="http://schemas.openxmlformats.org/officeDocument/2006/relationships/hyperlink" Target="https://e-services.sanef.fr/pages/UI.php?operation=details&amp;class=Software&amp;id=18&amp;" TargetMode="External"/><Relationship Id="rId10" Type="http://schemas.openxmlformats.org/officeDocument/2006/relationships/hyperlink" Target="https://e-services.sanef.fr/pages/UI.php?operation=details&amp;class=Person&amp;id=34268&amp;" TargetMode="External"/><Relationship Id="rId31" Type="http://schemas.openxmlformats.org/officeDocument/2006/relationships/hyperlink" Target="https://e-services.sanef.fr/pages/UI.php?operation=details&amp;class=Software&amp;id=627&amp;" TargetMode="External"/><Relationship Id="rId52" Type="http://schemas.openxmlformats.org/officeDocument/2006/relationships/hyperlink" Target="mailto:bruno.falconi@sapn.fr;tobias.zederbauer@kapsch.net;roman.trinko@kapsch.net;bernhard.tasch@kapsch.net" TargetMode="External"/><Relationship Id="rId73" Type="http://schemas.openxmlformats.org/officeDocument/2006/relationships/hyperlink" Target="mailto:bruno.falconi@sapn.fr;tobias.zederbauer@kapsch.net;roman.trinko@kapsch.net;bernhard.tasch@kapsch.net" TargetMode="External"/><Relationship Id="rId78" Type="http://schemas.openxmlformats.org/officeDocument/2006/relationships/hyperlink" Target="mailto:bruno.falconi@sapn.fr;tobias.zederbauer@kapsch.net;roman.trinko@kapsch.net;bernhard.tasch@kapsch.net" TargetMode="External"/><Relationship Id="rId94" Type="http://schemas.openxmlformats.org/officeDocument/2006/relationships/hyperlink" Target="mailto:bruno.falconi@sapn.fr;tobias.zederbauer@kapsch.net;roman.trinko@kapsch.net;bernhard.tasch@kapsch.net" TargetMode="External"/><Relationship Id="rId99" Type="http://schemas.openxmlformats.org/officeDocument/2006/relationships/hyperlink" Target="mailto:bruno.falconi@sapn.fr;tobias.zederbauer@kapsch.net;roman.trinko@kapsch.net;bernhard.tasch@kapsch.net" TargetMode="External"/><Relationship Id="rId101" Type="http://schemas.openxmlformats.org/officeDocument/2006/relationships/hyperlink" Target="mailto:bruno.falconi@sapn.fr;tobias.zederbauer@kapsch.net;roman.trinko@kapsch.net;bernhard.tasch@kapsch.net" TargetMode="External"/><Relationship Id="rId122" Type="http://schemas.openxmlformats.org/officeDocument/2006/relationships/hyperlink" Target="mailto:bruno.falconi@sapn.fr;tobias.zederbauer@kapsch.net;roman.trinko@kapsch.net;bernhard.tasch@kapsch.net"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s://e-services.sanef.fr/pages/UI.php?operation=details&amp;class=Software&amp;id=858&amp;" TargetMode="External"/><Relationship Id="rId2" Type="http://schemas.openxmlformats.org/officeDocument/2006/relationships/hyperlink" Target="mailto:bruno.falconi@sapn.fr;tobias.zederbauer@kapsch.net;roman.trinko@kapsch.net;bernhard.tasch@kapsch.net" TargetMode="External"/><Relationship Id="rId1" Type="http://schemas.openxmlformats.org/officeDocument/2006/relationships/hyperlink" Target="mailto:bruno.falconi@sapn.fr;tobias.zederbauer@kapsch.net;roman.trinko@kapsch.net;bernhard.tasch@kapsch.net" TargetMode="External"/><Relationship Id="rId4" Type="http://schemas.openxmlformats.org/officeDocument/2006/relationships/hyperlink" Target="mailto:bruno.falconi@sapn.fr;tobias.zederbauer@kapsch.net;roman.trinko@kapsch.net;bernhard.tasch@kapsch.net"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https://e-services.sanef.fr/pages/UI.php?operation=details&amp;class=Person&amp;id=1172&amp;" TargetMode="External"/><Relationship Id="rId2" Type="http://schemas.openxmlformats.org/officeDocument/2006/relationships/hyperlink" Target="https://e-services.sanef.fr/pages/UI.php?operation=details&amp;class=Person&amp;id=1172&amp;" TargetMode="External"/><Relationship Id="rId1" Type="http://schemas.openxmlformats.org/officeDocument/2006/relationships/hyperlink" Target="https://e-services.sanef.fr/pages/UI.php?operation=details&amp;class=Person&amp;id=1172&amp;" TargetMode="External"/><Relationship Id="rId4" Type="http://schemas.openxmlformats.org/officeDocument/2006/relationships/hyperlink" Target="https://e-services.sanef.fr/pages/UI.php?operation=details&amp;class=Person&amp;id=5362&amp;" TargetMode="External"/></Relationships>
</file>

<file path=xl/worksheets/_rels/sheet6.xml.rels><?xml version="1.0" encoding="UTF-8" standalone="yes"?>
<Relationships xmlns="http://schemas.openxmlformats.org/package/2006/relationships"><Relationship Id="rId3" Type="http://schemas.openxmlformats.org/officeDocument/2006/relationships/hyperlink" Target="https://e-services.sanef.fr/pages/UI.php?operation=details&amp;class=Person&amp;id=1172&amp;" TargetMode="External"/><Relationship Id="rId2" Type="http://schemas.openxmlformats.org/officeDocument/2006/relationships/hyperlink" Target="https://e-services.sanef.fr/pages/UI.php?operation=details&amp;class=Person&amp;id=1172&amp;" TargetMode="External"/><Relationship Id="rId1" Type="http://schemas.openxmlformats.org/officeDocument/2006/relationships/hyperlink" Target="https://e-services.sanef.fr/pages/UI.php?operation=details&amp;class=Person&amp;id=1172&amp;"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bruno.falconi@sapn.fr;tobias.zederbauer@kapsch.net;roman.trinko@kapsch.net;bernhard.tasch@kapsch.net" TargetMode="External"/><Relationship Id="rId1" Type="http://schemas.openxmlformats.org/officeDocument/2006/relationships/hyperlink" Target="mailto:bruno.falconi@sapn.fr;tobias.zederbauer@kapsch.net;roman.trinko@kapsch.net;bernhard.tasch@kapsch.net" TargetMode="External"/></Relationships>
</file>

<file path=xl/worksheets/_rels/sheet8.xml.rels><?xml version="1.0" encoding="UTF-8" standalone="yes"?>
<Relationships xmlns="http://schemas.openxmlformats.org/package/2006/relationships"><Relationship Id="rId13" Type="http://schemas.openxmlformats.org/officeDocument/2006/relationships/hyperlink" Target="mailto:bruno.falconi@sapn.fr;tobias.zederbauer@kapsch.net;roman.trinko@kapsch.net;bernhard.tasch@kapsch.net" TargetMode="External"/><Relationship Id="rId18" Type="http://schemas.openxmlformats.org/officeDocument/2006/relationships/hyperlink" Target="mailto:bruno.falconi@sapn.fr;tobias.zederbauer@kapsch.net;roman.trinko@kapsch.net;bernhard.tasch@kapsch.net" TargetMode="External"/><Relationship Id="rId26" Type="http://schemas.openxmlformats.org/officeDocument/2006/relationships/hyperlink" Target="mailto:bruno.falconi@sapn.fr;tobias.zederbauer@kapsch.net;roman.trinko@kapsch.net;bernhard.tasch@kapsch.net" TargetMode="External"/><Relationship Id="rId3" Type="http://schemas.openxmlformats.org/officeDocument/2006/relationships/hyperlink" Target="mailto:bruno.falconi@sapn.fr;tobias.zederbauer@kapsch.net;roman.trinko@kapsch.net;bernhard.tasch@kapsch.net" TargetMode="External"/><Relationship Id="rId21" Type="http://schemas.openxmlformats.org/officeDocument/2006/relationships/hyperlink" Target="mailto:bruno.falconi@sapn.fr;tobias.zederbauer@kapsch.net;roman.trinko@kapsch.net;bernhard.tasch@kapsch.net" TargetMode="External"/><Relationship Id="rId34" Type="http://schemas.openxmlformats.org/officeDocument/2006/relationships/hyperlink" Target="mailto:bruno.falconi@sapn.fr;tobias.zederbauer@kapsch.net;roman.trinko@kapsch.net;bernhard.tasch@kapsch.net" TargetMode="External"/><Relationship Id="rId7" Type="http://schemas.openxmlformats.org/officeDocument/2006/relationships/hyperlink" Target="mailto:bruno.falconi@sapn.fr;tobias.zederbauer@kapsch.net;roman.trinko@kapsch.net;bernhard.tasch@kapsch.net" TargetMode="External"/><Relationship Id="rId12" Type="http://schemas.openxmlformats.org/officeDocument/2006/relationships/hyperlink" Target="mailto:bruno.falconi@sapn.fr;tobias.zederbauer@kapsch.net;roman.trinko@kapsch.net;bernhard.tasch@kapsch.net" TargetMode="External"/><Relationship Id="rId17" Type="http://schemas.openxmlformats.org/officeDocument/2006/relationships/hyperlink" Target="mailto:bruno.falconi@sapn.fr;tobias.zederbauer@kapsch.net;roman.trinko@kapsch.net;bernhard.tasch@kapsch.net" TargetMode="External"/><Relationship Id="rId25" Type="http://schemas.openxmlformats.org/officeDocument/2006/relationships/hyperlink" Target="mailto:bruno.falconi@sapn.fr;tobias.zederbauer@kapsch.net;roman.trinko@kapsch.net;bernhard.tasch@kapsch.net" TargetMode="External"/><Relationship Id="rId33" Type="http://schemas.openxmlformats.org/officeDocument/2006/relationships/hyperlink" Target="mailto:bruno.falconi@sapn.fr;tobias.zederbauer@kapsch.net;roman.trinko@kapsch.net;bernhard.tasch@kapsch.net" TargetMode="External"/><Relationship Id="rId2" Type="http://schemas.openxmlformats.org/officeDocument/2006/relationships/hyperlink" Target="mailto:bruno.falconi@sapn.fr;tobias.zederbauer@kapsch.net;roman.trinko@kapsch.net;bernhard.tasch@kapsch.net" TargetMode="External"/><Relationship Id="rId16" Type="http://schemas.openxmlformats.org/officeDocument/2006/relationships/hyperlink" Target="mailto:bruno.falconi@sapn.fr;tobias.zederbauer@kapsch.net;roman.trinko@kapsch.net;bernhard.tasch@kapsch.net" TargetMode="External"/><Relationship Id="rId20" Type="http://schemas.openxmlformats.org/officeDocument/2006/relationships/hyperlink" Target="mailto:bruno.falconi@sapn.fr;tobias.zederbauer@kapsch.net;roman.trinko@kapsch.net;bernhard.tasch@kapsch.net" TargetMode="External"/><Relationship Id="rId29" Type="http://schemas.openxmlformats.org/officeDocument/2006/relationships/hyperlink" Target="mailto:bruno.falconi@sapn.fr;tobias.zederbauer@kapsch.net;roman.trinko@kapsch.net;bernhard.tasch@kapsch.net" TargetMode="External"/><Relationship Id="rId1" Type="http://schemas.openxmlformats.org/officeDocument/2006/relationships/hyperlink" Target="mailto:bruno.falconi@sapn.fr;tobias.zederbauer@kapsch.net;roman.trinko@kapsch.net;bernhard.tasch@kapsch.net" TargetMode="External"/><Relationship Id="rId6" Type="http://schemas.openxmlformats.org/officeDocument/2006/relationships/hyperlink" Target="mailto:bruno.falconi@sapn.fr;tobias.zederbauer@kapsch.net;roman.trinko@kapsch.net;bernhard.tasch@kapsch.net" TargetMode="External"/><Relationship Id="rId11" Type="http://schemas.openxmlformats.org/officeDocument/2006/relationships/hyperlink" Target="mailto:bruno.falconi@sapn.fr;tobias.zederbauer@kapsch.net;roman.trinko@kapsch.net;bernhard.tasch@kapsch.net" TargetMode="External"/><Relationship Id="rId24" Type="http://schemas.openxmlformats.org/officeDocument/2006/relationships/hyperlink" Target="mailto:bruno.falconi@sapn.fr;tobias.zederbauer@kapsch.net;roman.trinko@kapsch.net;bernhard.tasch@kapsch.net" TargetMode="External"/><Relationship Id="rId32" Type="http://schemas.openxmlformats.org/officeDocument/2006/relationships/hyperlink" Target="mailto:bruno.falconi@sapn.fr;tobias.zederbauer@kapsch.net;roman.trinko@kapsch.net;bernhard.tasch@kapsch.net" TargetMode="External"/><Relationship Id="rId5" Type="http://schemas.openxmlformats.org/officeDocument/2006/relationships/hyperlink" Target="mailto:bruno.falconi@sapn.fr;tobias.zederbauer@kapsch.net;roman.trinko@kapsch.net;bernhard.tasch@kapsch.net" TargetMode="External"/><Relationship Id="rId15" Type="http://schemas.openxmlformats.org/officeDocument/2006/relationships/hyperlink" Target="mailto:bruno.falconi@sapn.fr;tobias.zederbauer@kapsch.net;roman.trinko@kapsch.net;bernhard.tasch@kapsch.net" TargetMode="External"/><Relationship Id="rId23" Type="http://schemas.openxmlformats.org/officeDocument/2006/relationships/hyperlink" Target="mailto:bruno.falconi@sapn.fr;tobias.zederbauer@kapsch.net;roman.trinko@kapsch.net;bernhard.tasch@kapsch.net" TargetMode="External"/><Relationship Id="rId28" Type="http://schemas.openxmlformats.org/officeDocument/2006/relationships/hyperlink" Target="mailto:bruno.falconi@sapn.fr;tobias.zederbauer@kapsch.net;roman.trinko@kapsch.net;bernhard.tasch@kapsch.net" TargetMode="External"/><Relationship Id="rId10" Type="http://schemas.openxmlformats.org/officeDocument/2006/relationships/hyperlink" Target="mailto:bruno.falconi@sapn.fr;tobias.zederbauer@kapsch.net;roman.trinko@kapsch.net;bernhard.tasch@kapsch.net" TargetMode="External"/><Relationship Id="rId19" Type="http://schemas.openxmlformats.org/officeDocument/2006/relationships/hyperlink" Target="mailto:bruno.falconi@sapn.fr;tobias.zederbauer@kapsch.net;roman.trinko@kapsch.net;bernhard.tasch@kapsch.net" TargetMode="External"/><Relationship Id="rId31" Type="http://schemas.openxmlformats.org/officeDocument/2006/relationships/hyperlink" Target="mailto:bruno.falconi@sapn.fr;tobias.zederbauer@kapsch.net;roman.trinko@kapsch.net;bernhard.tasch@kapsch.net" TargetMode="External"/><Relationship Id="rId4" Type="http://schemas.openxmlformats.org/officeDocument/2006/relationships/hyperlink" Target="mailto:bruno.falconi@sapn.fr;tobias.zederbauer@kapsch.net;roman.trinko@kapsch.net;bernhard.tasch@kapsch.net" TargetMode="External"/><Relationship Id="rId9" Type="http://schemas.openxmlformats.org/officeDocument/2006/relationships/hyperlink" Target="mailto:bruno.falconi@sapn.fr;tobias.zederbauer@kapsch.net;roman.trinko@kapsch.net;bernhard.tasch@kapsch.net" TargetMode="External"/><Relationship Id="rId14" Type="http://schemas.openxmlformats.org/officeDocument/2006/relationships/hyperlink" Target="mailto:bruno.falconi@sapn.fr;tobias.zederbauer@kapsch.net;roman.trinko@kapsch.net;bernhard.tasch@kapsch.net" TargetMode="External"/><Relationship Id="rId22" Type="http://schemas.openxmlformats.org/officeDocument/2006/relationships/hyperlink" Target="mailto:bruno.falconi@sapn.fr;tobias.zederbauer@kapsch.net;roman.trinko@kapsch.net;bernhard.tasch@kapsch.net" TargetMode="External"/><Relationship Id="rId27" Type="http://schemas.openxmlformats.org/officeDocument/2006/relationships/hyperlink" Target="mailto:bruno.falconi@sapn.fr;tobias.zederbauer@kapsch.net;roman.trinko@kapsch.net;bernhard.tasch@kapsch.net" TargetMode="External"/><Relationship Id="rId30" Type="http://schemas.openxmlformats.org/officeDocument/2006/relationships/hyperlink" Target="mailto:bruno.falconi@sapn.fr;tobias.zederbauer@kapsch.net;roman.trinko@kapsch.net;bernhard.tasch@kapsch.net" TargetMode="External"/><Relationship Id="rId8" Type="http://schemas.openxmlformats.org/officeDocument/2006/relationships/hyperlink" Target="mailto:bruno.falconi@sapn.fr;tobias.zederbauer@kapsch.net;roman.trinko@kapsch.net;bernhard.tasch@kapsch.ne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820"/>
  <sheetViews>
    <sheetView topLeftCell="A679" workbookViewId="0">
      <selection activeCell="A532" sqref="A532"/>
    </sheetView>
  </sheetViews>
  <sheetFormatPr baseColWidth="10" defaultColWidth="11.42578125" defaultRowHeight="15"/>
  <cols>
    <col min="1" max="1" width="23.5703125" customWidth="1"/>
  </cols>
  <sheetData>
    <row r="1" spans="1:1">
      <c r="A1" t="s">
        <v>0</v>
      </c>
    </row>
    <row r="2" spans="1:1">
      <c r="A2" t="s">
        <v>1</v>
      </c>
    </row>
    <row r="3" spans="1:1">
      <c r="A3" t="s">
        <v>2</v>
      </c>
    </row>
    <row r="4" spans="1:1">
      <c r="A4" t="s">
        <v>3</v>
      </c>
    </row>
    <row r="5" spans="1:1">
      <c r="A5" t="s">
        <v>4</v>
      </c>
    </row>
    <row r="6" spans="1:1">
      <c r="A6" t="s">
        <v>5</v>
      </c>
    </row>
    <row r="7" spans="1:1">
      <c r="A7" t="s">
        <v>6</v>
      </c>
    </row>
    <row r="8" spans="1:1">
      <c r="A8" t="s">
        <v>7</v>
      </c>
    </row>
    <row r="9" spans="1:1">
      <c r="A9" t="s">
        <v>8</v>
      </c>
    </row>
    <row r="10" spans="1:1">
      <c r="A10" t="s">
        <v>9</v>
      </c>
    </row>
    <row r="11" spans="1:1">
      <c r="A11" t="s">
        <v>10</v>
      </c>
    </row>
    <row r="12" spans="1:1">
      <c r="A12" t="s">
        <v>11</v>
      </c>
    </row>
    <row r="13" spans="1:1">
      <c r="A13" t="s">
        <v>12</v>
      </c>
    </row>
    <row r="14" spans="1:1">
      <c r="A14" t="s">
        <v>13</v>
      </c>
    </row>
    <row r="15" spans="1:1">
      <c r="A15" t="s">
        <v>14</v>
      </c>
    </row>
    <row r="16" spans="1:1">
      <c r="A16" t="s">
        <v>15</v>
      </c>
    </row>
    <row r="17" spans="1:1">
      <c r="A17" t="s">
        <v>16</v>
      </c>
    </row>
    <row r="18" spans="1:1">
      <c r="A18" t="s">
        <v>17</v>
      </c>
    </row>
    <row r="19" spans="1:1">
      <c r="A19" t="s">
        <v>18</v>
      </c>
    </row>
    <row r="20" spans="1:1">
      <c r="A20" t="s">
        <v>19</v>
      </c>
    </row>
    <row r="21" spans="1:1">
      <c r="A21" t="s">
        <v>20</v>
      </c>
    </row>
    <row r="22" spans="1:1">
      <c r="A22" t="s">
        <v>21</v>
      </c>
    </row>
    <row r="23" spans="1:1">
      <c r="A23" s="6" t="s">
        <v>22</v>
      </c>
    </row>
    <row r="24" spans="1:1">
      <c r="A24" t="s">
        <v>23</v>
      </c>
    </row>
    <row r="25" spans="1:1">
      <c r="A25" s="7" t="s">
        <v>24</v>
      </c>
    </row>
    <row r="26" spans="1:1">
      <c r="A26" s="7" t="s">
        <v>25</v>
      </c>
    </row>
    <row r="27" spans="1:1">
      <c r="A27" s="7" t="s">
        <v>26</v>
      </c>
    </row>
    <row r="28" spans="1:1">
      <c r="A28" s="7" t="s">
        <v>27</v>
      </c>
    </row>
    <row r="29" spans="1:1">
      <c r="A29" s="5" t="s">
        <v>28</v>
      </c>
    </row>
    <row r="30" spans="1:1">
      <c r="A30" s="5" t="s">
        <v>29</v>
      </c>
    </row>
    <row r="31" spans="1:1">
      <c r="A31" s="8" t="s">
        <v>30</v>
      </c>
    </row>
    <row r="32" spans="1:1">
      <c r="A32" s="9" t="s">
        <v>31</v>
      </c>
    </row>
    <row r="33" spans="1:1">
      <c r="A33" s="9" t="s">
        <v>32</v>
      </c>
    </row>
    <row r="34" spans="1:1">
      <c r="A34" s="9" t="s">
        <v>33</v>
      </c>
    </row>
    <row r="35" spans="1:1">
      <c r="A35" s="9" t="s">
        <v>34</v>
      </c>
    </row>
    <row r="36" spans="1:1">
      <c r="A36" s="5" t="s">
        <v>35</v>
      </c>
    </row>
    <row r="37" spans="1:1">
      <c r="A37" s="8" t="s">
        <v>36</v>
      </c>
    </row>
    <row r="38" spans="1:1">
      <c r="A38" s="9" t="s">
        <v>37</v>
      </c>
    </row>
    <row r="39" spans="1:1">
      <c r="A39" s="9" t="s">
        <v>38</v>
      </c>
    </row>
    <row r="40" spans="1:1">
      <c r="A40" t="s">
        <v>39</v>
      </c>
    </row>
    <row r="41" spans="1:1">
      <c r="A41" t="s">
        <v>40</v>
      </c>
    </row>
    <row r="42" spans="1:1">
      <c r="A42" t="s">
        <v>41</v>
      </c>
    </row>
    <row r="43" spans="1:1">
      <c r="A43" s="10" t="s">
        <v>42</v>
      </c>
    </row>
    <row r="44" spans="1:1">
      <c r="A44" t="s">
        <v>43</v>
      </c>
    </row>
    <row r="45" spans="1:1">
      <c r="A45" t="s">
        <v>44</v>
      </c>
    </row>
    <row r="46" spans="1:1">
      <c r="A46" t="s">
        <v>45</v>
      </c>
    </row>
    <row r="47" spans="1:1">
      <c r="A47" t="s">
        <v>46</v>
      </c>
    </row>
    <row r="48" spans="1:1">
      <c r="A48" s="6" t="s">
        <v>47</v>
      </c>
    </row>
    <row r="49" spans="1:1">
      <c r="A49" t="s">
        <v>48</v>
      </c>
    </row>
    <row r="50" spans="1:1">
      <c r="A50" t="s">
        <v>49</v>
      </c>
    </row>
    <row r="51" spans="1:1">
      <c r="A51" s="7" t="s">
        <v>50</v>
      </c>
    </row>
    <row r="52" spans="1:1">
      <c r="A52" t="s">
        <v>51</v>
      </c>
    </row>
    <row r="53" spans="1:1">
      <c r="A53" t="s">
        <v>52</v>
      </c>
    </row>
    <row r="54" spans="1:1">
      <c r="A54" t="s">
        <v>53</v>
      </c>
    </row>
    <row r="55" spans="1:1">
      <c r="A55" s="6" t="s">
        <v>54</v>
      </c>
    </row>
    <row r="56" spans="1:1">
      <c r="A56" s="6" t="s">
        <v>55</v>
      </c>
    </row>
    <row r="57" spans="1:1">
      <c r="A57" s="7" t="s">
        <v>56</v>
      </c>
    </row>
    <row r="58" spans="1:1">
      <c r="A58" t="s">
        <v>57</v>
      </c>
    </row>
    <row r="59" spans="1:1">
      <c r="A59" t="s">
        <v>58</v>
      </c>
    </row>
    <row r="60" spans="1:1">
      <c r="A60" t="s">
        <v>59</v>
      </c>
    </row>
    <row r="61" spans="1:1">
      <c r="A61" s="7" t="s">
        <v>60</v>
      </c>
    </row>
    <row r="62" spans="1:1">
      <c r="A62" t="s">
        <v>61</v>
      </c>
    </row>
    <row r="63" spans="1:1">
      <c r="A63" t="s">
        <v>62</v>
      </c>
    </row>
    <row r="64" spans="1:1">
      <c r="A64" t="s">
        <v>63</v>
      </c>
    </row>
    <row r="65" spans="1:1">
      <c r="A65" t="s">
        <v>64</v>
      </c>
    </row>
    <row r="66" spans="1:1">
      <c r="A66" t="s">
        <v>65</v>
      </c>
    </row>
    <row r="67" spans="1:1">
      <c r="A67" s="6" t="s">
        <v>66</v>
      </c>
    </row>
    <row r="68" spans="1:1">
      <c r="A68" s="9" t="s">
        <v>67</v>
      </c>
    </row>
    <row r="69" spans="1:1">
      <c r="A69" s="9" t="s">
        <v>68</v>
      </c>
    </row>
    <row r="70" spans="1:1">
      <c r="A70" s="9" t="s">
        <v>69</v>
      </c>
    </row>
    <row r="71" spans="1:1">
      <c r="A71" s="9" t="s">
        <v>70</v>
      </c>
    </row>
    <row r="72" spans="1:1">
      <c r="A72" s="8" t="s">
        <v>71</v>
      </c>
    </row>
    <row r="73" spans="1:1">
      <c r="A73" s="9" t="s">
        <v>72</v>
      </c>
    </row>
    <row r="74" spans="1:1">
      <c r="A74" s="9" t="s">
        <v>73</v>
      </c>
    </row>
    <row r="75" spans="1:1">
      <c r="A75" s="9" t="s">
        <v>74</v>
      </c>
    </row>
    <row r="76" spans="1:1">
      <c r="A76" s="9" t="s">
        <v>75</v>
      </c>
    </row>
    <row r="77" spans="1:1">
      <c r="A77" s="9" t="s">
        <v>76</v>
      </c>
    </row>
    <row r="78" spans="1:1">
      <c r="A78" s="9" t="s">
        <v>77</v>
      </c>
    </row>
    <row r="79" spans="1:1">
      <c r="A79" s="9" t="s">
        <v>78</v>
      </c>
    </row>
    <row r="80" spans="1:1">
      <c r="A80" s="8" t="s">
        <v>79</v>
      </c>
    </row>
    <row r="81" spans="1:1">
      <c r="A81" s="9" t="s">
        <v>80</v>
      </c>
    </row>
    <row r="82" spans="1:1">
      <c r="A82" s="5" t="s">
        <v>81</v>
      </c>
    </row>
    <row r="83" spans="1:1">
      <c r="A83" s="8" t="s">
        <v>82</v>
      </c>
    </row>
    <row r="84" spans="1:1">
      <c r="A84" s="9" t="s">
        <v>83</v>
      </c>
    </row>
    <row r="85" spans="1:1">
      <c r="A85" s="9" t="s">
        <v>84</v>
      </c>
    </row>
    <row r="86" spans="1:1">
      <c r="A86" s="7" t="s">
        <v>85</v>
      </c>
    </row>
    <row r="87" spans="1:1">
      <c r="A87" t="s">
        <v>86</v>
      </c>
    </row>
    <row r="88" spans="1:1">
      <c r="A88" t="s">
        <v>87</v>
      </c>
    </row>
    <row r="89" spans="1:1">
      <c r="A89" s="6" t="s">
        <v>88</v>
      </c>
    </row>
    <row r="90" spans="1:1">
      <c r="A90" s="8" t="s">
        <v>89</v>
      </c>
    </row>
    <row r="91" spans="1:1">
      <c r="A91" s="5" t="s">
        <v>90</v>
      </c>
    </row>
    <row r="92" spans="1:1">
      <c r="A92" s="5" t="s">
        <v>91</v>
      </c>
    </row>
    <row r="93" spans="1:1">
      <c r="A93" s="7" t="s">
        <v>92</v>
      </c>
    </row>
    <row r="94" spans="1:1">
      <c r="A94" t="s">
        <v>93</v>
      </c>
    </row>
    <row r="95" spans="1:1">
      <c r="A95" s="7" t="s">
        <v>94</v>
      </c>
    </row>
    <row r="96" spans="1:1">
      <c r="A96" s="7" t="s">
        <v>95</v>
      </c>
    </row>
    <row r="97" spans="1:1">
      <c r="A97" s="6" t="s">
        <v>96</v>
      </c>
    </row>
    <row r="98" spans="1:1">
      <c r="A98" t="s">
        <v>97</v>
      </c>
    </row>
    <row r="99" spans="1:1">
      <c r="A99" s="7" t="s">
        <v>98</v>
      </c>
    </row>
    <row r="100" spans="1:1">
      <c r="A100" t="s">
        <v>99</v>
      </c>
    </row>
    <row r="101" spans="1:1">
      <c r="A101" t="s">
        <v>100</v>
      </c>
    </row>
    <row r="102" spans="1:1">
      <c r="A102" t="s">
        <v>101</v>
      </c>
    </row>
    <row r="103" spans="1:1">
      <c r="A103" s="6" t="s">
        <v>102</v>
      </c>
    </row>
    <row r="104" spans="1:1">
      <c r="A104" t="s">
        <v>103</v>
      </c>
    </row>
    <row r="105" spans="1:1">
      <c r="A105" t="s">
        <v>104</v>
      </c>
    </row>
    <row r="106" spans="1:1">
      <c r="A106" t="s">
        <v>105</v>
      </c>
    </row>
    <row r="107" spans="1:1">
      <c r="A107" t="s">
        <v>106</v>
      </c>
    </row>
    <row r="108" spans="1:1">
      <c r="A108" s="6" t="s">
        <v>107</v>
      </c>
    </row>
    <row r="109" spans="1:1">
      <c r="A109" t="s">
        <v>108</v>
      </c>
    </row>
    <row r="110" spans="1:1">
      <c r="A110" s="6" t="s">
        <v>109</v>
      </c>
    </row>
    <row r="111" spans="1:1">
      <c r="A111" t="s">
        <v>110</v>
      </c>
    </row>
    <row r="112" spans="1:1">
      <c r="A112" s="7" t="s">
        <v>111</v>
      </c>
    </row>
    <row r="113" spans="1:1">
      <c r="A113" t="s">
        <v>112</v>
      </c>
    </row>
    <row r="114" spans="1:1">
      <c r="A114" s="7" t="s">
        <v>113</v>
      </c>
    </row>
    <row r="115" spans="1:1">
      <c r="A115" s="7" t="s">
        <v>114</v>
      </c>
    </row>
    <row r="116" spans="1:1">
      <c r="A116" t="s">
        <v>115</v>
      </c>
    </row>
    <row r="117" spans="1:1">
      <c r="A117" t="s">
        <v>116</v>
      </c>
    </row>
    <row r="118" spans="1:1">
      <c r="A118" s="9" t="s">
        <v>117</v>
      </c>
    </row>
    <row r="119" spans="1:1">
      <c r="A119" s="9" t="s">
        <v>118</v>
      </c>
    </row>
    <row r="120" spans="1:1">
      <c r="A120" s="9" t="s">
        <v>119</v>
      </c>
    </row>
    <row r="121" spans="1:1">
      <c r="A121" s="5" t="s">
        <v>120</v>
      </c>
    </row>
    <row r="122" spans="1:1">
      <c r="A122" s="9" t="s">
        <v>121</v>
      </c>
    </row>
    <row r="123" spans="1:1">
      <c r="A123" s="9" t="s">
        <v>122</v>
      </c>
    </row>
    <row r="124" spans="1:1">
      <c r="A124" s="9" t="s">
        <v>123</v>
      </c>
    </row>
    <row r="125" spans="1:1">
      <c r="A125" s="9" t="s">
        <v>124</v>
      </c>
    </row>
    <row r="126" spans="1:1">
      <c r="A126" s="9" t="s">
        <v>125</v>
      </c>
    </row>
    <row r="127" spans="1:1">
      <c r="A127" t="s">
        <v>126</v>
      </c>
    </row>
    <row r="128" spans="1:1">
      <c r="A128" t="s">
        <v>127</v>
      </c>
    </row>
    <row r="129" spans="1:1">
      <c r="A129" t="s">
        <v>128</v>
      </c>
    </row>
    <row r="130" spans="1:1">
      <c r="A130" t="s">
        <v>129</v>
      </c>
    </row>
    <row r="131" spans="1:1">
      <c r="A131" t="s">
        <v>130</v>
      </c>
    </row>
    <row r="132" spans="1:1">
      <c r="A132" s="7" t="s">
        <v>131</v>
      </c>
    </row>
    <row r="133" spans="1:1">
      <c r="A133" t="s">
        <v>132</v>
      </c>
    </row>
    <row r="134" spans="1:1">
      <c r="A134" t="s">
        <v>133</v>
      </c>
    </row>
    <row r="135" spans="1:1">
      <c r="A135" t="s">
        <v>134</v>
      </c>
    </row>
    <row r="136" spans="1:1">
      <c r="A136" t="s">
        <v>135</v>
      </c>
    </row>
    <row r="137" spans="1:1">
      <c r="A137" t="s">
        <v>136</v>
      </c>
    </row>
    <row r="138" spans="1:1">
      <c r="A138" t="s">
        <v>137</v>
      </c>
    </row>
    <row r="139" spans="1:1">
      <c r="A139" s="6" t="s">
        <v>138</v>
      </c>
    </row>
    <row r="140" spans="1:1">
      <c r="A140" t="s">
        <v>139</v>
      </c>
    </row>
    <row r="141" spans="1:1">
      <c r="A141" t="s">
        <v>140</v>
      </c>
    </row>
    <row r="142" spans="1:1">
      <c r="A142" s="7" t="s">
        <v>141</v>
      </c>
    </row>
    <row r="143" spans="1:1">
      <c r="A143" s="7" t="s">
        <v>142</v>
      </c>
    </row>
    <row r="144" spans="1:1">
      <c r="A144" s="6" t="s">
        <v>143</v>
      </c>
    </row>
    <row r="145" spans="1:1">
      <c r="A145" t="s">
        <v>144</v>
      </c>
    </row>
    <row r="146" spans="1:1">
      <c r="A146" t="s">
        <v>145</v>
      </c>
    </row>
    <row r="147" spans="1:1">
      <c r="A147" t="s">
        <v>146</v>
      </c>
    </row>
    <row r="148" spans="1:1">
      <c r="A148" t="s">
        <v>147</v>
      </c>
    </row>
    <row r="149" spans="1:1">
      <c r="A149" s="6" t="s">
        <v>148</v>
      </c>
    </row>
    <row r="150" spans="1:1">
      <c r="A150" s="6" t="s">
        <v>149</v>
      </c>
    </row>
    <row r="151" spans="1:1">
      <c r="A151" s="7" t="s">
        <v>150</v>
      </c>
    </row>
    <row r="152" spans="1:1">
      <c r="A152" s="6" t="s">
        <v>151</v>
      </c>
    </row>
    <row r="153" spans="1:1">
      <c r="A153" s="9" t="s">
        <v>152</v>
      </c>
    </row>
    <row r="154" spans="1:1">
      <c r="A154" s="5" t="s">
        <v>153</v>
      </c>
    </row>
    <row r="155" spans="1:1">
      <c r="A155" s="5" t="s">
        <v>154</v>
      </c>
    </row>
    <row r="156" spans="1:1">
      <c r="A156" s="9" t="s">
        <v>155</v>
      </c>
    </row>
    <row r="157" spans="1:1">
      <c r="A157" s="9" t="s">
        <v>156</v>
      </c>
    </row>
    <row r="158" spans="1:1">
      <c r="A158" s="9" t="s">
        <v>157</v>
      </c>
    </row>
    <row r="159" spans="1:1">
      <c r="A159" t="s">
        <v>158</v>
      </c>
    </row>
    <row r="160" spans="1:1">
      <c r="A160" t="s">
        <v>159</v>
      </c>
    </row>
    <row r="161" spans="1:1">
      <c r="A161" t="s">
        <v>160</v>
      </c>
    </row>
    <row r="162" spans="1:1">
      <c r="A162" t="s">
        <v>161</v>
      </c>
    </row>
    <row r="163" spans="1:1">
      <c r="A163" t="s">
        <v>162</v>
      </c>
    </row>
    <row r="164" spans="1:1">
      <c r="A164" t="s">
        <v>163</v>
      </c>
    </row>
    <row r="165" spans="1:1">
      <c r="A165" t="s">
        <v>164</v>
      </c>
    </row>
    <row r="166" spans="1:1">
      <c r="A166" t="s">
        <v>165</v>
      </c>
    </row>
    <row r="167" spans="1:1">
      <c r="A167" t="s">
        <v>166</v>
      </c>
    </row>
    <row r="168" spans="1:1">
      <c r="A168" t="s">
        <v>167</v>
      </c>
    </row>
    <row r="169" spans="1:1">
      <c r="A169" t="s">
        <v>168</v>
      </c>
    </row>
    <row r="170" spans="1:1">
      <c r="A170" t="s">
        <v>169</v>
      </c>
    </row>
    <row r="171" spans="1:1">
      <c r="A171" t="s">
        <v>170</v>
      </c>
    </row>
    <row r="172" spans="1:1">
      <c r="A172" s="6" t="s">
        <v>171</v>
      </c>
    </row>
    <row r="173" spans="1:1">
      <c r="A173" s="6" t="s">
        <v>172</v>
      </c>
    </row>
    <row r="174" spans="1:1">
      <c r="A174" s="6" t="s">
        <v>173</v>
      </c>
    </row>
    <row r="175" spans="1:1">
      <c r="A175" s="6" t="s">
        <v>174</v>
      </c>
    </row>
    <row r="176" spans="1:1">
      <c r="A176" s="6" t="s">
        <v>175</v>
      </c>
    </row>
    <row r="177" spans="1:1">
      <c r="A177" s="6" t="s">
        <v>176</v>
      </c>
    </row>
    <row r="178" spans="1:1">
      <c r="A178" s="6" t="s">
        <v>177</v>
      </c>
    </row>
    <row r="179" spans="1:1">
      <c r="A179" s="6" t="s">
        <v>178</v>
      </c>
    </row>
    <row r="180" spans="1:1">
      <c r="A180" t="s">
        <v>179</v>
      </c>
    </row>
    <row r="181" spans="1:1">
      <c r="A181" s="9" t="s">
        <v>180</v>
      </c>
    </row>
    <row r="182" spans="1:1">
      <c r="A182" s="9" t="s">
        <v>181</v>
      </c>
    </row>
    <row r="183" spans="1:1">
      <c r="A183" s="9" t="s">
        <v>182</v>
      </c>
    </row>
    <row r="184" spans="1:1">
      <c r="A184" s="9" t="s">
        <v>183</v>
      </c>
    </row>
    <row r="185" spans="1:1">
      <c r="A185" s="9" t="s">
        <v>184</v>
      </c>
    </row>
    <row r="186" spans="1:1">
      <c r="A186" s="9" t="s">
        <v>185</v>
      </c>
    </row>
    <row r="187" spans="1:1">
      <c r="A187" s="9" t="s">
        <v>186</v>
      </c>
    </row>
    <row r="188" spans="1:1">
      <c r="A188" s="9" t="s">
        <v>187</v>
      </c>
    </row>
    <row r="189" spans="1:1">
      <c r="A189" s="9" t="s">
        <v>188</v>
      </c>
    </row>
    <row r="190" spans="1:1">
      <c r="A190" s="9" t="s">
        <v>189</v>
      </c>
    </row>
    <row r="191" spans="1:1">
      <c r="A191" s="9" t="s">
        <v>190</v>
      </c>
    </row>
    <row r="192" spans="1:1">
      <c r="A192" s="9" t="s">
        <v>191</v>
      </c>
    </row>
    <row r="193" spans="1:1">
      <c r="A193" s="9" t="s">
        <v>192</v>
      </c>
    </row>
    <row r="194" spans="1:1">
      <c r="A194" s="9" t="s">
        <v>193</v>
      </c>
    </row>
    <row r="195" spans="1:1">
      <c r="A195" s="9" t="s">
        <v>194</v>
      </c>
    </row>
    <row r="196" spans="1:1">
      <c r="A196" s="9" t="s">
        <v>195</v>
      </c>
    </row>
    <row r="197" spans="1:1">
      <c r="A197" s="9" t="s">
        <v>196</v>
      </c>
    </row>
    <row r="198" spans="1:1">
      <c r="A198" s="9" t="s">
        <v>197</v>
      </c>
    </row>
    <row r="199" spans="1:1">
      <c r="A199" s="9" t="s">
        <v>198</v>
      </c>
    </row>
    <row r="200" spans="1:1">
      <c r="A200" t="s">
        <v>199</v>
      </c>
    </row>
    <row r="201" spans="1:1">
      <c r="A201" t="s">
        <v>200</v>
      </c>
    </row>
    <row r="202" spans="1:1">
      <c r="A202" t="s">
        <v>201</v>
      </c>
    </row>
    <row r="203" spans="1:1">
      <c r="A203" t="s">
        <v>202</v>
      </c>
    </row>
    <row r="204" spans="1:1">
      <c r="A204" t="s">
        <v>203</v>
      </c>
    </row>
    <row r="205" spans="1:1">
      <c r="A205" t="s">
        <v>204</v>
      </c>
    </row>
    <row r="206" spans="1:1">
      <c r="A206" t="s">
        <v>205</v>
      </c>
    </row>
    <row r="207" spans="1:1">
      <c r="A207" t="s">
        <v>206</v>
      </c>
    </row>
    <row r="208" spans="1:1">
      <c r="A208" t="s">
        <v>207</v>
      </c>
    </row>
    <row r="209" spans="1:1">
      <c r="A209" s="9" t="s">
        <v>208</v>
      </c>
    </row>
    <row r="210" spans="1:1">
      <c r="A210" s="9" t="s">
        <v>209</v>
      </c>
    </row>
    <row r="211" spans="1:1">
      <c r="A211" s="9" t="s">
        <v>210</v>
      </c>
    </row>
    <row r="212" spans="1:1">
      <c r="A212" s="9" t="s">
        <v>211</v>
      </c>
    </row>
    <row r="213" spans="1:1">
      <c r="A213" s="9" t="s">
        <v>212</v>
      </c>
    </row>
    <row r="214" spans="1:1">
      <c r="A214" s="9" t="s">
        <v>213</v>
      </c>
    </row>
    <row r="215" spans="1:1">
      <c r="A215" s="9" t="s">
        <v>214</v>
      </c>
    </row>
    <row r="216" spans="1:1">
      <c r="A216" s="9" t="s">
        <v>215</v>
      </c>
    </row>
    <row r="217" spans="1:1">
      <c r="A217" s="9" t="s">
        <v>216</v>
      </c>
    </row>
    <row r="218" spans="1:1">
      <c r="A218" s="9" t="s">
        <v>217</v>
      </c>
    </row>
    <row r="219" spans="1:1">
      <c r="A219" s="9" t="s">
        <v>218</v>
      </c>
    </row>
    <row r="220" spans="1:1">
      <c r="A220" s="9" t="s">
        <v>219</v>
      </c>
    </row>
    <row r="221" spans="1:1">
      <c r="A221" s="9" t="s">
        <v>220</v>
      </c>
    </row>
    <row r="222" spans="1:1">
      <c r="A222" s="9" t="s">
        <v>221</v>
      </c>
    </row>
    <row r="223" spans="1:1">
      <c r="A223" s="9" t="s">
        <v>222</v>
      </c>
    </row>
    <row r="224" spans="1:1">
      <c r="A224" s="9" t="s">
        <v>223</v>
      </c>
    </row>
    <row r="225" spans="1:1">
      <c r="A225" t="s">
        <v>224</v>
      </c>
    </row>
    <row r="226" spans="1:1">
      <c r="A226" t="s">
        <v>225</v>
      </c>
    </row>
    <row r="227" spans="1:1">
      <c r="A227" t="s">
        <v>226</v>
      </c>
    </row>
    <row r="228" spans="1:1">
      <c r="A228" s="9" t="s">
        <v>227</v>
      </c>
    </row>
    <row r="229" spans="1:1">
      <c r="A229" t="s">
        <v>228</v>
      </c>
    </row>
    <row r="230" spans="1:1">
      <c r="A230" t="s">
        <v>229</v>
      </c>
    </row>
    <row r="231" spans="1:1">
      <c r="A231" t="s">
        <v>230</v>
      </c>
    </row>
    <row r="232" spans="1:1">
      <c r="A232" t="s">
        <v>231</v>
      </c>
    </row>
    <row r="233" spans="1:1">
      <c r="A233" t="s">
        <v>232</v>
      </c>
    </row>
    <row r="234" spans="1:1">
      <c r="A234" t="s">
        <v>233</v>
      </c>
    </row>
    <row r="235" spans="1:1">
      <c r="A235" t="s">
        <v>234</v>
      </c>
    </row>
    <row r="236" spans="1:1">
      <c r="A236" t="s">
        <v>235</v>
      </c>
    </row>
    <row r="237" spans="1:1">
      <c r="A237" t="s">
        <v>236</v>
      </c>
    </row>
    <row r="238" spans="1:1">
      <c r="A238" t="s">
        <v>237</v>
      </c>
    </row>
    <row r="239" spans="1:1">
      <c r="A239" t="s">
        <v>238</v>
      </c>
    </row>
    <row r="240" spans="1:1">
      <c r="A240" t="s">
        <v>239</v>
      </c>
    </row>
    <row r="241" spans="1:1">
      <c r="A241" t="s">
        <v>240</v>
      </c>
    </row>
    <row r="242" spans="1:1">
      <c r="A242" t="s">
        <v>241</v>
      </c>
    </row>
    <row r="243" spans="1:1">
      <c r="A243" t="s">
        <v>242</v>
      </c>
    </row>
    <row r="244" spans="1:1">
      <c r="A244" t="s">
        <v>243</v>
      </c>
    </row>
    <row r="245" spans="1:1">
      <c r="A245" t="s">
        <v>244</v>
      </c>
    </row>
    <row r="246" spans="1:1">
      <c r="A246" t="s">
        <v>245</v>
      </c>
    </row>
    <row r="247" spans="1:1">
      <c r="A247" t="s">
        <v>246</v>
      </c>
    </row>
    <row r="248" spans="1:1">
      <c r="A248" t="s">
        <v>247</v>
      </c>
    </row>
    <row r="249" spans="1:1">
      <c r="A249" t="s">
        <v>248</v>
      </c>
    </row>
    <row r="250" spans="1:1">
      <c r="A250" t="s">
        <v>249</v>
      </c>
    </row>
    <row r="251" spans="1:1">
      <c r="A251" t="s">
        <v>250</v>
      </c>
    </row>
    <row r="252" spans="1:1">
      <c r="A252" t="s">
        <v>251</v>
      </c>
    </row>
    <row r="253" spans="1:1">
      <c r="A253" t="s">
        <v>252</v>
      </c>
    </row>
    <row r="254" spans="1:1">
      <c r="A254" t="s">
        <v>253</v>
      </c>
    </row>
    <row r="255" spans="1:1">
      <c r="A255" t="s">
        <v>254</v>
      </c>
    </row>
    <row r="256" spans="1:1">
      <c r="A256" t="s">
        <v>255</v>
      </c>
    </row>
    <row r="257" spans="1:1">
      <c r="A257" t="s">
        <v>256</v>
      </c>
    </row>
    <row r="258" spans="1:1">
      <c r="A258" t="s">
        <v>257</v>
      </c>
    </row>
    <row r="259" spans="1:1">
      <c r="A259" t="s">
        <v>258</v>
      </c>
    </row>
    <row r="260" spans="1:1">
      <c r="A260" t="s">
        <v>259</v>
      </c>
    </row>
    <row r="261" spans="1:1">
      <c r="A261" t="s">
        <v>260</v>
      </c>
    </row>
    <row r="262" spans="1:1">
      <c r="A262" t="s">
        <v>261</v>
      </c>
    </row>
    <row r="263" spans="1:1">
      <c r="A263" t="s">
        <v>262</v>
      </c>
    </row>
    <row r="264" spans="1:1">
      <c r="A264" s="11" t="s">
        <v>263</v>
      </c>
    </row>
    <row r="265" spans="1:1">
      <c r="A265" s="11" t="s">
        <v>264</v>
      </c>
    </row>
    <row r="266" spans="1:1">
      <c r="A266" s="11" t="s">
        <v>265</v>
      </c>
    </row>
    <row r="267" spans="1:1">
      <c r="A267" s="11" t="s">
        <v>266</v>
      </c>
    </row>
    <row r="268" spans="1:1">
      <c r="A268" t="s">
        <v>267</v>
      </c>
    </row>
    <row r="269" spans="1:1">
      <c r="A269" t="s">
        <v>268</v>
      </c>
    </row>
    <row r="270" spans="1:1">
      <c r="A270" s="12" t="s">
        <v>269</v>
      </c>
    </row>
    <row r="271" spans="1:1">
      <c r="A271" s="12" t="s">
        <v>270</v>
      </c>
    </row>
    <row r="272" spans="1:1">
      <c r="A272" s="13" t="s">
        <v>271</v>
      </c>
    </row>
    <row r="273" spans="1:1">
      <c r="A273" s="9" t="s">
        <v>272</v>
      </c>
    </row>
    <row r="274" spans="1:1">
      <c r="A274" s="9" t="s">
        <v>273</v>
      </c>
    </row>
    <row r="275" spans="1:1">
      <c r="A275" s="9" t="s">
        <v>274</v>
      </c>
    </row>
    <row r="276" spans="1:1">
      <c r="A276" s="9" t="s">
        <v>275</v>
      </c>
    </row>
    <row r="277" spans="1:1">
      <c r="A277" s="9" t="s">
        <v>276</v>
      </c>
    </row>
    <row r="278" spans="1:1">
      <c r="A278" s="9" t="s">
        <v>277</v>
      </c>
    </row>
    <row r="279" spans="1:1">
      <c r="A279" s="12" t="s">
        <v>278</v>
      </c>
    </row>
    <row r="280" spans="1:1">
      <c r="A280" s="12" t="s">
        <v>279</v>
      </c>
    </row>
    <row r="281" spans="1:1">
      <c r="A281" s="12" t="s">
        <v>280</v>
      </c>
    </row>
    <row r="282" spans="1:1">
      <c r="A282" s="12" t="s">
        <v>281</v>
      </c>
    </row>
    <row r="283" spans="1:1">
      <c r="A283" s="14" t="s">
        <v>282</v>
      </c>
    </row>
    <row r="284" spans="1:1">
      <c r="A284" s="25" t="s">
        <v>283</v>
      </c>
    </row>
    <row r="285" spans="1:1">
      <c r="A285" s="15" t="s">
        <v>284</v>
      </c>
    </row>
    <row r="286" spans="1:1">
      <c r="A286" s="15" t="s">
        <v>285</v>
      </c>
    </row>
    <row r="287" spans="1:1">
      <c r="A287" s="14" t="s">
        <v>286</v>
      </c>
    </row>
    <row r="288" spans="1:1">
      <c r="A288" s="15" t="s">
        <v>287</v>
      </c>
    </row>
    <row r="289" spans="1:1">
      <c r="A289" s="15" t="s">
        <v>288</v>
      </c>
    </row>
    <row r="290" spans="1:1">
      <c r="A290" s="15" t="s">
        <v>289</v>
      </c>
    </row>
    <row r="291" spans="1:1">
      <c r="A291" s="15" t="s">
        <v>290</v>
      </c>
    </row>
    <row r="292" spans="1:1">
      <c r="A292" s="15" t="s">
        <v>291</v>
      </c>
    </row>
    <row r="293" spans="1:1">
      <c r="A293" s="14" t="s">
        <v>292</v>
      </c>
    </row>
    <row r="294" spans="1:1">
      <c r="A294" s="14" t="s">
        <v>293</v>
      </c>
    </row>
    <row r="295" spans="1:1">
      <c r="A295" s="14" t="s">
        <v>294</v>
      </c>
    </row>
    <row r="296" spans="1:1">
      <c r="A296" s="25" t="s">
        <v>295</v>
      </c>
    </row>
    <row r="297" spans="1:1">
      <c r="A297" s="15" t="s">
        <v>296</v>
      </c>
    </row>
    <row r="298" spans="1:1">
      <c r="A298" s="15" t="s">
        <v>297</v>
      </c>
    </row>
    <row r="299" spans="1:1">
      <c r="A299" s="15" t="s">
        <v>298</v>
      </c>
    </row>
    <row r="300" spans="1:1">
      <c r="A300" s="15" t="s">
        <v>299</v>
      </c>
    </row>
    <row r="301" spans="1:1">
      <c r="A301" s="16" t="s">
        <v>300</v>
      </c>
    </row>
    <row r="302" spans="1:1">
      <c r="A302" s="15" t="s">
        <v>301</v>
      </c>
    </row>
    <row r="303" spans="1:1">
      <c r="A303" s="15" t="s">
        <v>302</v>
      </c>
    </row>
    <row r="304" spans="1:1">
      <c r="A304" s="15" t="s">
        <v>303</v>
      </c>
    </row>
    <row r="305" spans="1:1">
      <c r="A305" s="15" t="s">
        <v>304</v>
      </c>
    </row>
    <row r="306" spans="1:1">
      <c r="A306" s="15" t="s">
        <v>305</v>
      </c>
    </row>
    <row r="307" spans="1:1">
      <c r="A307" s="9" t="s">
        <v>306</v>
      </c>
    </row>
    <row r="308" spans="1:1">
      <c r="A308" s="9" t="s">
        <v>307</v>
      </c>
    </row>
    <row r="309" spans="1:1">
      <c r="A309" s="9" t="s">
        <v>308</v>
      </c>
    </row>
    <row r="310" spans="1:1">
      <c r="A310" s="9" t="s">
        <v>309</v>
      </c>
    </row>
    <row r="311" spans="1:1">
      <c r="A311" s="9" t="s">
        <v>310</v>
      </c>
    </row>
    <row r="312" spans="1:1">
      <c r="A312" s="9" t="s">
        <v>311</v>
      </c>
    </row>
    <row r="313" spans="1:1">
      <c r="A313" s="9" t="s">
        <v>312</v>
      </c>
    </row>
    <row r="314" spans="1:1">
      <c r="A314" s="9" t="s">
        <v>313</v>
      </c>
    </row>
    <row r="315" spans="1:1">
      <c r="A315" s="9" t="s">
        <v>314</v>
      </c>
    </row>
    <row r="316" spans="1:1">
      <c r="A316" s="17" t="s">
        <v>315</v>
      </c>
    </row>
    <row r="317" spans="1:1">
      <c r="A317" s="17" t="s">
        <v>316</v>
      </c>
    </row>
    <row r="318" spans="1:1">
      <c r="A318" s="17" t="s">
        <v>317</v>
      </c>
    </row>
    <row r="319" spans="1:1">
      <c r="A319" s="17" t="s">
        <v>318</v>
      </c>
    </row>
    <row r="320" spans="1:1">
      <c r="A320" s="17" t="s">
        <v>319</v>
      </c>
    </row>
    <row r="321" spans="1:1">
      <c r="A321" s="17" t="s">
        <v>320</v>
      </c>
    </row>
    <row r="322" spans="1:1">
      <c r="A322" s="17" t="s">
        <v>321</v>
      </c>
    </row>
    <row r="323" spans="1:1">
      <c r="A323" s="17" t="s">
        <v>322</v>
      </c>
    </row>
    <row r="324" spans="1:1">
      <c r="A324" s="9" t="s">
        <v>323</v>
      </c>
    </row>
    <row r="325" spans="1:1">
      <c r="A325" s="9" t="s">
        <v>324</v>
      </c>
    </row>
    <row r="326" spans="1:1">
      <c r="A326" s="9" t="s">
        <v>325</v>
      </c>
    </row>
    <row r="327" spans="1:1">
      <c r="A327" s="18" t="s">
        <v>326</v>
      </c>
    </row>
    <row r="328" spans="1:1">
      <c r="A328" s="17" t="s">
        <v>327</v>
      </c>
    </row>
    <row r="329" spans="1:1">
      <c r="A329" s="17" t="s">
        <v>328</v>
      </c>
    </row>
    <row r="330" spans="1:1">
      <c r="A330" s="17" t="s">
        <v>329</v>
      </c>
    </row>
    <row r="331" spans="1:1">
      <c r="A331" s="17" t="s">
        <v>330</v>
      </c>
    </row>
    <row r="332" spans="1:1">
      <c r="A332" s="17" t="s">
        <v>331</v>
      </c>
    </row>
    <row r="333" spans="1:1">
      <c r="A333" s="17" t="s">
        <v>332</v>
      </c>
    </row>
    <row r="334" spans="1:1">
      <c r="A334" s="17" t="s">
        <v>333</v>
      </c>
    </row>
    <row r="335" spans="1:1">
      <c r="A335" s="17" t="s">
        <v>334</v>
      </c>
    </row>
    <row r="336" spans="1:1">
      <c r="A336" s="17" t="s">
        <v>335</v>
      </c>
    </row>
    <row r="337" spans="1:1">
      <c r="A337" s="17" t="s">
        <v>336</v>
      </c>
    </row>
    <row r="338" spans="1:1">
      <c r="A338" s="17" t="s">
        <v>337</v>
      </c>
    </row>
    <row r="339" spans="1:1">
      <c r="A339" s="17" t="s">
        <v>338</v>
      </c>
    </row>
    <row r="340" spans="1:1">
      <c r="A340" s="17" t="s">
        <v>339</v>
      </c>
    </row>
    <row r="341" spans="1:1">
      <c r="A341" s="9" t="s">
        <v>340</v>
      </c>
    </row>
    <row r="342" spans="1:1">
      <c r="A342" s="9" t="s">
        <v>341</v>
      </c>
    </row>
    <row r="343" spans="1:1">
      <c r="A343" s="9" t="s">
        <v>342</v>
      </c>
    </row>
    <row r="344" spans="1:1">
      <c r="A344" s="9" t="s">
        <v>343</v>
      </c>
    </row>
    <row r="345" spans="1:1">
      <c r="A345" s="9" t="s">
        <v>344</v>
      </c>
    </row>
    <row r="346" spans="1:1">
      <c r="A346" s="17" t="s">
        <v>345</v>
      </c>
    </row>
    <row r="347" spans="1:1">
      <c r="A347" s="17" t="s">
        <v>346</v>
      </c>
    </row>
    <row r="348" spans="1:1">
      <c r="A348" s="17" t="s">
        <v>347</v>
      </c>
    </row>
    <row r="349" spans="1:1">
      <c r="A349" s="17" t="s">
        <v>348</v>
      </c>
    </row>
    <row r="350" spans="1:1">
      <c r="A350" s="17" t="s">
        <v>349</v>
      </c>
    </row>
    <row r="351" spans="1:1">
      <c r="A351" s="17" t="s">
        <v>350</v>
      </c>
    </row>
    <row r="352" spans="1:1">
      <c r="A352" s="17" t="s">
        <v>351</v>
      </c>
    </row>
    <row r="353" spans="1:1">
      <c r="A353" s="17" t="s">
        <v>352</v>
      </c>
    </row>
    <row r="354" spans="1:1">
      <c r="A354" s="17" t="s">
        <v>353</v>
      </c>
    </row>
    <row r="355" spans="1:1">
      <c r="A355" t="s">
        <v>354</v>
      </c>
    </row>
    <row r="356" spans="1:1">
      <c r="A356" t="s">
        <v>355</v>
      </c>
    </row>
    <row r="357" spans="1:1">
      <c r="A357" t="s">
        <v>356</v>
      </c>
    </row>
    <row r="358" spans="1:1">
      <c r="A358" t="s">
        <v>357</v>
      </c>
    </row>
    <row r="359" spans="1:1">
      <c r="A359" t="s">
        <v>358</v>
      </c>
    </row>
    <row r="360" spans="1:1">
      <c r="A360" t="s">
        <v>359</v>
      </c>
    </row>
    <row r="361" spans="1:1">
      <c r="A361" t="s">
        <v>360</v>
      </c>
    </row>
    <row r="362" spans="1:1">
      <c r="A362" t="s">
        <v>361</v>
      </c>
    </row>
    <row r="363" spans="1:1">
      <c r="A363" t="s">
        <v>362</v>
      </c>
    </row>
    <row r="364" spans="1:1">
      <c r="A364" t="s">
        <v>363</v>
      </c>
    </row>
    <row r="365" spans="1:1">
      <c r="A365" t="s">
        <v>364</v>
      </c>
    </row>
    <row r="366" spans="1:1">
      <c r="A366" t="s">
        <v>365</v>
      </c>
    </row>
    <row r="367" spans="1:1">
      <c r="A367" t="s">
        <v>366</v>
      </c>
    </row>
    <row r="368" spans="1:1">
      <c r="A368" t="s">
        <v>367</v>
      </c>
    </row>
    <row r="369" spans="1:1">
      <c r="A369" t="s">
        <v>368</v>
      </c>
    </row>
    <row r="370" spans="1:1">
      <c r="A370" t="s">
        <v>369</v>
      </c>
    </row>
    <row r="371" spans="1:1">
      <c r="A371" t="s">
        <v>370</v>
      </c>
    </row>
    <row r="372" spans="1:1">
      <c r="A372" t="s">
        <v>371</v>
      </c>
    </row>
    <row r="373" spans="1:1">
      <c r="A373" t="s">
        <v>372</v>
      </c>
    </row>
    <row r="374" spans="1:1">
      <c r="A374" t="s">
        <v>373</v>
      </c>
    </row>
    <row r="375" spans="1:1">
      <c r="A375" t="s">
        <v>374</v>
      </c>
    </row>
    <row r="376" spans="1:1">
      <c r="A376" t="s">
        <v>375</v>
      </c>
    </row>
    <row r="377" spans="1:1">
      <c r="A377" t="s">
        <v>376</v>
      </c>
    </row>
    <row r="378" spans="1:1">
      <c r="A378" t="s">
        <v>377</v>
      </c>
    </row>
    <row r="379" spans="1:1">
      <c r="A379" t="s">
        <v>378</v>
      </c>
    </row>
    <row r="380" spans="1:1">
      <c r="A380" s="23" t="s">
        <v>379</v>
      </c>
    </row>
    <row r="381" spans="1:1">
      <c r="A381" t="s">
        <v>380</v>
      </c>
    </row>
    <row r="382" spans="1:1">
      <c r="A382" t="s">
        <v>381</v>
      </c>
    </row>
    <row r="383" spans="1:1">
      <c r="A383" s="12" t="s">
        <v>382</v>
      </c>
    </row>
    <row r="384" spans="1:1">
      <c r="A384" s="12" t="s">
        <v>383</v>
      </c>
    </row>
    <row r="385" spans="1:1">
      <c r="A385" s="12" t="s">
        <v>384</v>
      </c>
    </row>
    <row r="386" spans="1:1">
      <c r="A386" s="12" t="s">
        <v>385</v>
      </c>
    </row>
    <row r="387" spans="1:1">
      <c r="A387" s="12" t="s">
        <v>386</v>
      </c>
    </row>
    <row r="388" spans="1:1">
      <c r="A388" s="12" t="s">
        <v>387</v>
      </c>
    </row>
    <row r="389" spans="1:1">
      <c r="A389" s="12" t="s">
        <v>388</v>
      </c>
    </row>
    <row r="390" spans="1:1">
      <c r="A390" s="12" t="s">
        <v>389</v>
      </c>
    </row>
    <row r="391" spans="1:1">
      <c r="A391" s="12" t="s">
        <v>390</v>
      </c>
    </row>
    <row r="392" spans="1:1">
      <c r="A392" s="12" t="s">
        <v>391</v>
      </c>
    </row>
    <row r="393" spans="1:1">
      <c r="A393" s="19" t="s">
        <v>392</v>
      </c>
    </row>
    <row r="394" spans="1:1">
      <c r="A394" t="s">
        <v>393</v>
      </c>
    </row>
    <row r="395" spans="1:1">
      <c r="A395" s="12" t="s">
        <v>394</v>
      </c>
    </row>
    <row r="396" spans="1:1">
      <c r="A396" s="12" t="s">
        <v>395</v>
      </c>
    </row>
    <row r="397" spans="1:1">
      <c r="A397" s="12" t="s">
        <v>396</v>
      </c>
    </row>
    <row r="398" spans="1:1">
      <c r="A398" s="12" t="s">
        <v>397</v>
      </c>
    </row>
    <row r="399" spans="1:1">
      <c r="A399" t="s">
        <v>398</v>
      </c>
    </row>
    <row r="400" spans="1:1">
      <c r="A400" s="11" t="s">
        <v>399</v>
      </c>
    </row>
    <row r="401" spans="1:1">
      <c r="A401" s="11" t="s">
        <v>400</v>
      </c>
    </row>
    <row r="402" spans="1:1">
      <c r="A402" s="20" t="s">
        <v>401</v>
      </c>
    </row>
    <row r="403" spans="1:1">
      <c r="A403" s="21" t="s">
        <v>402</v>
      </c>
    </row>
    <row r="404" spans="1:1">
      <c r="A404" s="21" t="s">
        <v>403</v>
      </c>
    </row>
    <row r="405" spans="1:1">
      <c r="A405" s="11" t="s">
        <v>404</v>
      </c>
    </row>
    <row r="406" spans="1:1">
      <c r="A406" s="11" t="s">
        <v>405</v>
      </c>
    </row>
    <row r="407" spans="1:1">
      <c r="A407" s="11" t="s">
        <v>406</v>
      </c>
    </row>
    <row r="408" spans="1:1">
      <c r="A408" s="12" t="s">
        <v>407</v>
      </c>
    </row>
    <row r="409" spans="1:1">
      <c r="A409" s="9" t="s">
        <v>408</v>
      </c>
    </row>
    <row r="410" spans="1:1">
      <c r="A410" s="11" t="s">
        <v>409</v>
      </c>
    </row>
    <row r="411" spans="1:1">
      <c r="A411" s="11" t="s">
        <v>410</v>
      </c>
    </row>
    <row r="412" spans="1:1">
      <c r="A412" s="11" t="s">
        <v>411</v>
      </c>
    </row>
    <row r="413" spans="1:1">
      <c r="A413" s="11" t="s">
        <v>412</v>
      </c>
    </row>
    <row r="414" spans="1:1">
      <c r="A414" s="11" t="s">
        <v>413</v>
      </c>
    </row>
    <row r="415" spans="1:1">
      <c r="A415" s="11" t="s">
        <v>414</v>
      </c>
    </row>
    <row r="416" spans="1:1">
      <c r="A416" s="11" t="s">
        <v>415</v>
      </c>
    </row>
    <row r="417" spans="1:1">
      <c r="A417" s="11" t="s">
        <v>416</v>
      </c>
    </row>
    <row r="418" spans="1:1">
      <c r="A418" s="11" t="s">
        <v>417</v>
      </c>
    </row>
    <row r="419" spans="1:1">
      <c r="A419" s="11" t="s">
        <v>418</v>
      </c>
    </row>
    <row r="420" spans="1:1">
      <c r="A420" t="s">
        <v>419</v>
      </c>
    </row>
    <row r="421" spans="1:1">
      <c r="A421" t="s">
        <v>420</v>
      </c>
    </row>
    <row r="422" spans="1:1">
      <c r="A422" t="s">
        <v>421</v>
      </c>
    </row>
    <row r="423" spans="1:1">
      <c r="A423" t="s">
        <v>422</v>
      </c>
    </row>
    <row r="424" spans="1:1">
      <c r="A424" t="s">
        <v>423</v>
      </c>
    </row>
    <row r="425" spans="1:1">
      <c r="A425" t="s">
        <v>424</v>
      </c>
    </row>
    <row r="426" spans="1:1">
      <c r="A426" t="s">
        <v>425</v>
      </c>
    </row>
    <row r="427" spans="1:1">
      <c r="A427" t="s">
        <v>426</v>
      </c>
    </row>
    <row r="428" spans="1:1">
      <c r="A428" t="s">
        <v>427</v>
      </c>
    </row>
    <row r="429" spans="1:1">
      <c r="A429" t="s">
        <v>428</v>
      </c>
    </row>
    <row r="430" spans="1:1">
      <c r="A430" s="9" t="s">
        <v>429</v>
      </c>
    </row>
    <row r="431" spans="1:1">
      <c r="A431" s="9" t="s">
        <v>430</v>
      </c>
    </row>
    <row r="432" spans="1:1">
      <c r="A432" s="9" t="s">
        <v>431</v>
      </c>
    </row>
    <row r="433" spans="1:1">
      <c r="A433" s="9" t="s">
        <v>432</v>
      </c>
    </row>
    <row r="434" spans="1:1">
      <c r="A434" s="9" t="s">
        <v>433</v>
      </c>
    </row>
    <row r="435" spans="1:1">
      <c r="A435" s="9" t="s">
        <v>434</v>
      </c>
    </row>
    <row r="436" spans="1:1">
      <c r="A436" s="9" t="s">
        <v>435</v>
      </c>
    </row>
    <row r="437" spans="1:1">
      <c r="A437" s="9" t="s">
        <v>436</v>
      </c>
    </row>
    <row r="438" spans="1:1">
      <c r="A438" s="9" t="s">
        <v>437</v>
      </c>
    </row>
    <row r="439" spans="1:1">
      <c r="A439" s="9" t="s">
        <v>438</v>
      </c>
    </row>
    <row r="440" spans="1:1">
      <c r="A440" s="9" t="s">
        <v>439</v>
      </c>
    </row>
    <row r="441" spans="1:1">
      <c r="A441" s="9" t="s">
        <v>440</v>
      </c>
    </row>
    <row r="442" spans="1:1">
      <c r="A442" s="9" t="s">
        <v>441</v>
      </c>
    </row>
    <row r="443" spans="1:1">
      <c r="A443" s="9" t="s">
        <v>442</v>
      </c>
    </row>
    <row r="444" spans="1:1">
      <c r="A444" s="9" t="s">
        <v>443</v>
      </c>
    </row>
    <row r="445" spans="1:1">
      <c r="A445" s="9" t="s">
        <v>444</v>
      </c>
    </row>
    <row r="446" spans="1:1">
      <c r="A446" s="9" t="s">
        <v>445</v>
      </c>
    </row>
    <row r="447" spans="1:1">
      <c r="A447" s="9" t="s">
        <v>446</v>
      </c>
    </row>
    <row r="448" spans="1:1">
      <c r="A448" s="9" t="s">
        <v>447</v>
      </c>
    </row>
    <row r="449" spans="1:1">
      <c r="A449" s="9" t="s">
        <v>448</v>
      </c>
    </row>
    <row r="450" spans="1:1">
      <c r="A450" s="9" t="s">
        <v>449</v>
      </c>
    </row>
    <row r="451" spans="1:1">
      <c r="A451" s="9" t="s">
        <v>450</v>
      </c>
    </row>
    <row r="452" spans="1:1">
      <c r="A452" s="9" t="s">
        <v>451</v>
      </c>
    </row>
    <row r="453" spans="1:1">
      <c r="A453" s="9" t="s">
        <v>452</v>
      </c>
    </row>
    <row r="454" spans="1:1">
      <c r="A454" s="9" t="s">
        <v>453</v>
      </c>
    </row>
    <row r="455" spans="1:1">
      <c r="A455" s="9" t="s">
        <v>454</v>
      </c>
    </row>
    <row r="456" spans="1:1">
      <c r="A456" t="s">
        <v>455</v>
      </c>
    </row>
    <row r="457" spans="1:1">
      <c r="A457" t="s">
        <v>456</v>
      </c>
    </row>
    <row r="458" spans="1:1">
      <c r="A458" t="s">
        <v>457</v>
      </c>
    </row>
    <row r="459" spans="1:1">
      <c r="A459" t="s">
        <v>458</v>
      </c>
    </row>
    <row r="460" spans="1:1">
      <c r="A460" t="s">
        <v>459</v>
      </c>
    </row>
    <row r="461" spans="1:1">
      <c r="A461" t="s">
        <v>460</v>
      </c>
    </row>
    <row r="462" spans="1:1">
      <c r="A462" t="s">
        <v>461</v>
      </c>
    </row>
    <row r="463" spans="1:1">
      <c r="A463" t="s">
        <v>462</v>
      </c>
    </row>
    <row r="464" spans="1:1">
      <c r="A464" t="s">
        <v>463</v>
      </c>
    </row>
    <row r="465" spans="1:1">
      <c r="A465" t="s">
        <v>464</v>
      </c>
    </row>
    <row r="466" spans="1:1">
      <c r="A466" t="s">
        <v>465</v>
      </c>
    </row>
    <row r="467" spans="1:1">
      <c r="A467" t="s">
        <v>466</v>
      </c>
    </row>
    <row r="468" spans="1:1">
      <c r="A468" t="s">
        <v>467</v>
      </c>
    </row>
    <row r="469" spans="1:1">
      <c r="A469" t="s">
        <v>468</v>
      </c>
    </row>
    <row r="470" spans="1:1">
      <c r="A470" t="s">
        <v>469</v>
      </c>
    </row>
    <row r="471" spans="1:1">
      <c r="A471" t="s">
        <v>470</v>
      </c>
    </row>
    <row r="472" spans="1:1">
      <c r="A472" t="s">
        <v>471</v>
      </c>
    </row>
    <row r="473" spans="1:1">
      <c r="A473" t="s">
        <v>472</v>
      </c>
    </row>
    <row r="474" spans="1:1">
      <c r="A474" t="s">
        <v>473</v>
      </c>
    </row>
    <row r="475" spans="1:1">
      <c r="A475" t="s">
        <v>474</v>
      </c>
    </row>
    <row r="476" spans="1:1">
      <c r="A476" t="s">
        <v>475</v>
      </c>
    </row>
    <row r="477" spans="1:1">
      <c r="A477" t="s">
        <v>476</v>
      </c>
    </row>
    <row r="478" spans="1:1">
      <c r="A478" t="s">
        <v>477</v>
      </c>
    </row>
    <row r="479" spans="1:1">
      <c r="A479" t="s">
        <v>478</v>
      </c>
    </row>
    <row r="480" spans="1:1">
      <c r="A480" t="s">
        <v>479</v>
      </c>
    </row>
    <row r="481" spans="1:1">
      <c r="A481" t="s">
        <v>480</v>
      </c>
    </row>
    <row r="482" spans="1:1">
      <c r="A482" s="9" t="s">
        <v>481</v>
      </c>
    </row>
    <row r="483" spans="1:1">
      <c r="A483" s="9" t="s">
        <v>482</v>
      </c>
    </row>
    <row r="484" spans="1:1">
      <c r="A484" s="9" t="s">
        <v>483</v>
      </c>
    </row>
    <row r="485" spans="1:1">
      <c r="A485" s="9" t="s">
        <v>484</v>
      </c>
    </row>
    <row r="486" spans="1:1">
      <c r="A486" s="9" t="s">
        <v>485</v>
      </c>
    </row>
    <row r="487" spans="1:1">
      <c r="A487" s="9" t="s">
        <v>486</v>
      </c>
    </row>
    <row r="488" spans="1:1">
      <c r="A488" s="9" t="s">
        <v>487</v>
      </c>
    </row>
    <row r="489" spans="1:1">
      <c r="A489" s="9" t="s">
        <v>488</v>
      </c>
    </row>
    <row r="490" spans="1:1">
      <c r="A490" s="9" t="s">
        <v>489</v>
      </c>
    </row>
    <row r="491" spans="1:1">
      <c r="A491" s="9" t="s">
        <v>490</v>
      </c>
    </row>
    <row r="492" spans="1:1">
      <c r="A492" s="9" t="s">
        <v>491</v>
      </c>
    </row>
    <row r="493" spans="1:1">
      <c r="A493" s="9" t="s">
        <v>492</v>
      </c>
    </row>
    <row r="494" spans="1:1">
      <c r="A494" s="9" t="s">
        <v>493</v>
      </c>
    </row>
    <row r="495" spans="1:1">
      <c r="A495" s="9" t="s">
        <v>494</v>
      </c>
    </row>
    <row r="496" spans="1:1">
      <c r="A496" s="9" t="s">
        <v>495</v>
      </c>
    </row>
    <row r="497" spans="1:1">
      <c r="A497" t="s">
        <v>496</v>
      </c>
    </row>
    <row r="498" spans="1:1">
      <c r="A498" t="s">
        <v>497</v>
      </c>
    </row>
    <row r="499" spans="1:1">
      <c r="A499" t="s">
        <v>498</v>
      </c>
    </row>
    <row r="500" spans="1:1">
      <c r="A500" t="s">
        <v>499</v>
      </c>
    </row>
    <row r="501" spans="1:1">
      <c r="A501" s="9" t="s">
        <v>500</v>
      </c>
    </row>
    <row r="502" spans="1:1">
      <c r="A502" s="9" t="s">
        <v>501</v>
      </c>
    </row>
    <row r="503" spans="1:1">
      <c r="A503" s="9" t="s">
        <v>502</v>
      </c>
    </row>
    <row r="504" spans="1:1">
      <c r="A504" t="s">
        <v>503</v>
      </c>
    </row>
    <row r="505" spans="1:1">
      <c r="A505" t="s">
        <v>504</v>
      </c>
    </row>
    <row r="506" spans="1:1">
      <c r="A506" t="s">
        <v>505</v>
      </c>
    </row>
    <row r="507" spans="1:1">
      <c r="A507" t="s">
        <v>506</v>
      </c>
    </row>
    <row r="508" spans="1:1">
      <c r="A508" t="s">
        <v>507</v>
      </c>
    </row>
    <row r="509" spans="1:1">
      <c r="A509" t="s">
        <v>508</v>
      </c>
    </row>
    <row r="510" spans="1:1">
      <c r="A510" t="s">
        <v>509</v>
      </c>
    </row>
    <row r="511" spans="1:1">
      <c r="A511" t="s">
        <v>510</v>
      </c>
    </row>
    <row r="512" spans="1:1">
      <c r="A512" t="s">
        <v>511</v>
      </c>
    </row>
    <row r="513" spans="1:1">
      <c r="A513" t="s">
        <v>512</v>
      </c>
    </row>
    <row r="514" spans="1:1">
      <c r="A514" t="s">
        <v>513</v>
      </c>
    </row>
    <row r="515" spans="1:1">
      <c r="A515" t="s">
        <v>514</v>
      </c>
    </row>
    <row r="516" spans="1:1">
      <c r="A516" t="s">
        <v>515</v>
      </c>
    </row>
    <row r="517" spans="1:1">
      <c r="A517" t="s">
        <v>516</v>
      </c>
    </row>
    <row r="518" spans="1:1">
      <c r="A518" t="s">
        <v>517</v>
      </c>
    </row>
    <row r="519" spans="1:1">
      <c r="A519" t="s">
        <v>518</v>
      </c>
    </row>
    <row r="520" spans="1:1">
      <c r="A520" t="s">
        <v>519</v>
      </c>
    </row>
    <row r="521" spans="1:1">
      <c r="A521" t="s">
        <v>520</v>
      </c>
    </row>
    <row r="522" spans="1:1">
      <c r="A522" s="9" t="s">
        <v>521</v>
      </c>
    </row>
    <row r="523" spans="1:1">
      <c r="A523" s="9" t="s">
        <v>522</v>
      </c>
    </row>
    <row r="524" spans="1:1">
      <c r="A524" s="9" t="s">
        <v>523</v>
      </c>
    </row>
    <row r="525" spans="1:1">
      <c r="A525" s="9" t="s">
        <v>524</v>
      </c>
    </row>
    <row r="526" spans="1:1">
      <c r="A526" s="9" t="s">
        <v>525</v>
      </c>
    </row>
    <row r="527" spans="1:1">
      <c r="A527" s="9" t="s">
        <v>526</v>
      </c>
    </row>
    <row r="528" spans="1:1">
      <c r="A528" s="9" t="s">
        <v>527</v>
      </c>
    </row>
    <row r="529" spans="1:1">
      <c r="A529" s="9" t="s">
        <v>528</v>
      </c>
    </row>
    <row r="530" spans="1:1">
      <c r="A530" s="9" t="s">
        <v>529</v>
      </c>
    </row>
    <row r="531" spans="1:1">
      <c r="A531" s="9" t="s">
        <v>530</v>
      </c>
    </row>
    <row r="532" spans="1:1">
      <c r="A532" s="9" t="s">
        <v>531</v>
      </c>
    </row>
    <row r="533" spans="1:1">
      <c r="A533" s="9" t="s">
        <v>532</v>
      </c>
    </row>
    <row r="534" spans="1:1">
      <c r="A534" s="9" t="s">
        <v>533</v>
      </c>
    </row>
    <row r="535" spans="1:1">
      <c r="A535" s="9" t="s">
        <v>534</v>
      </c>
    </row>
    <row r="536" spans="1:1">
      <c r="A536" s="9" t="s">
        <v>535</v>
      </c>
    </row>
    <row r="537" spans="1:1">
      <c r="A537" s="9" t="s">
        <v>536</v>
      </c>
    </row>
    <row r="538" spans="1:1">
      <c r="A538" s="9" t="s">
        <v>537</v>
      </c>
    </row>
    <row r="539" spans="1:1">
      <c r="A539" s="9" t="s">
        <v>538</v>
      </c>
    </row>
    <row r="540" spans="1:1">
      <c r="A540" s="9" t="s">
        <v>539</v>
      </c>
    </row>
    <row r="541" spans="1:1">
      <c r="A541" s="9" t="s">
        <v>540</v>
      </c>
    </row>
    <row r="542" spans="1:1">
      <c r="A542" s="9" t="s">
        <v>541</v>
      </c>
    </row>
    <row r="543" spans="1:1">
      <c r="A543" s="9" t="s">
        <v>542</v>
      </c>
    </row>
    <row r="544" spans="1:1">
      <c r="A544" s="9" t="s">
        <v>543</v>
      </c>
    </row>
    <row r="545" spans="1:1">
      <c r="A545" s="9" t="s">
        <v>544</v>
      </c>
    </row>
    <row r="546" spans="1:1">
      <c r="A546" s="9" t="s">
        <v>545</v>
      </c>
    </row>
    <row r="547" spans="1:1">
      <c r="A547" s="9" t="s">
        <v>546</v>
      </c>
    </row>
    <row r="548" spans="1:1">
      <c r="A548" s="9" t="s">
        <v>547</v>
      </c>
    </row>
    <row r="549" spans="1:1">
      <c r="A549" s="9" t="s">
        <v>548</v>
      </c>
    </row>
    <row r="550" spans="1:1">
      <c r="A550" s="9" t="s">
        <v>549</v>
      </c>
    </row>
    <row r="551" spans="1:1">
      <c r="A551" t="s">
        <v>550</v>
      </c>
    </row>
    <row r="552" spans="1:1">
      <c r="A552" t="s">
        <v>551</v>
      </c>
    </row>
    <row r="553" spans="1:1">
      <c r="A553" t="s">
        <v>552</v>
      </c>
    </row>
    <row r="554" spans="1:1">
      <c r="A554" t="s">
        <v>553</v>
      </c>
    </row>
    <row r="555" spans="1:1">
      <c r="A555" s="9" t="s">
        <v>554</v>
      </c>
    </row>
    <row r="556" spans="1:1">
      <c r="A556" s="9" t="s">
        <v>555</v>
      </c>
    </row>
    <row r="557" spans="1:1">
      <c r="A557" s="9" t="s">
        <v>556</v>
      </c>
    </row>
    <row r="558" spans="1:1">
      <c r="A558" s="9" t="s">
        <v>557</v>
      </c>
    </row>
    <row r="559" spans="1:1">
      <c r="A559" t="s">
        <v>558</v>
      </c>
    </row>
    <row r="560" spans="1:1">
      <c r="A560" t="s">
        <v>559</v>
      </c>
    </row>
    <row r="561" spans="1:1">
      <c r="A561" t="s">
        <v>560</v>
      </c>
    </row>
    <row r="562" spans="1:1">
      <c r="A562" t="s">
        <v>561</v>
      </c>
    </row>
    <row r="563" spans="1:1">
      <c r="A563" t="s">
        <v>562</v>
      </c>
    </row>
    <row r="564" spans="1:1">
      <c r="A564" t="s">
        <v>563</v>
      </c>
    </row>
    <row r="565" spans="1:1">
      <c r="A565" t="s">
        <v>564</v>
      </c>
    </row>
    <row r="566" spans="1:1">
      <c r="A566" t="s">
        <v>565</v>
      </c>
    </row>
    <row r="567" spans="1:1">
      <c r="A567" t="s">
        <v>566</v>
      </c>
    </row>
    <row r="568" spans="1:1">
      <c r="A568" t="s">
        <v>567</v>
      </c>
    </row>
    <row r="569" spans="1:1">
      <c r="A569" t="s">
        <v>568</v>
      </c>
    </row>
    <row r="570" spans="1:1">
      <c r="A570" t="s">
        <v>569</v>
      </c>
    </row>
    <row r="571" spans="1:1">
      <c r="A571" s="9" t="s">
        <v>570</v>
      </c>
    </row>
    <row r="572" spans="1:1">
      <c r="A572" s="9" t="s">
        <v>571</v>
      </c>
    </row>
    <row r="573" spans="1:1">
      <c r="A573" s="9" t="s">
        <v>572</v>
      </c>
    </row>
    <row r="574" spans="1:1">
      <c r="A574" s="9" t="s">
        <v>573</v>
      </c>
    </row>
    <row r="575" spans="1:1">
      <c r="A575" s="9" t="s">
        <v>574</v>
      </c>
    </row>
    <row r="576" spans="1:1">
      <c r="A576" s="9" t="s">
        <v>575</v>
      </c>
    </row>
    <row r="577" spans="1:1">
      <c r="A577" s="9" t="s">
        <v>576</v>
      </c>
    </row>
    <row r="578" spans="1:1">
      <c r="A578" s="9" t="s">
        <v>577</v>
      </c>
    </row>
    <row r="579" spans="1:1">
      <c r="A579" s="9" t="s">
        <v>578</v>
      </c>
    </row>
    <row r="580" spans="1:1">
      <c r="A580" s="9" t="s">
        <v>579</v>
      </c>
    </row>
    <row r="581" spans="1:1">
      <c r="A581" s="9" t="s">
        <v>580</v>
      </c>
    </row>
    <row r="582" spans="1:1">
      <c r="A582" s="9" t="s">
        <v>581</v>
      </c>
    </row>
    <row r="583" spans="1:1">
      <c r="A583" s="9" t="s">
        <v>582</v>
      </c>
    </row>
    <row r="584" spans="1:1">
      <c r="A584" t="s">
        <v>583</v>
      </c>
    </row>
    <row r="585" spans="1:1">
      <c r="A585" t="s">
        <v>584</v>
      </c>
    </row>
    <row r="586" spans="1:1">
      <c r="A586" t="s">
        <v>585</v>
      </c>
    </row>
    <row r="587" spans="1:1">
      <c r="A587" t="s">
        <v>586</v>
      </c>
    </row>
    <row r="588" spans="1:1">
      <c r="A588" t="s">
        <v>587</v>
      </c>
    </row>
    <row r="589" spans="1:1">
      <c r="A589" t="s">
        <v>588</v>
      </c>
    </row>
    <row r="590" spans="1:1">
      <c r="A590" t="s">
        <v>589</v>
      </c>
    </row>
    <row r="591" spans="1:1">
      <c r="A591" t="s">
        <v>590</v>
      </c>
    </row>
    <row r="592" spans="1:1">
      <c r="A592" t="s">
        <v>591</v>
      </c>
    </row>
    <row r="593" spans="1:1">
      <c r="A593" t="s">
        <v>592</v>
      </c>
    </row>
    <row r="594" spans="1:1">
      <c r="A594" t="s">
        <v>593</v>
      </c>
    </row>
    <row r="595" spans="1:1">
      <c r="A595" t="s">
        <v>594</v>
      </c>
    </row>
    <row r="596" spans="1:1">
      <c r="A596" t="s">
        <v>595</v>
      </c>
    </row>
    <row r="597" spans="1:1">
      <c r="A597" t="s">
        <v>596</v>
      </c>
    </row>
    <row r="598" spans="1:1">
      <c r="A598" t="s">
        <v>597</v>
      </c>
    </row>
    <row r="599" spans="1:1">
      <c r="A599" t="s">
        <v>598</v>
      </c>
    </row>
    <row r="600" spans="1:1">
      <c r="A600" t="s">
        <v>599</v>
      </c>
    </row>
    <row r="601" spans="1:1">
      <c r="A601" t="s">
        <v>600</v>
      </c>
    </row>
    <row r="602" spans="1:1">
      <c r="A602" t="s">
        <v>601</v>
      </c>
    </row>
    <row r="603" spans="1:1">
      <c r="A603" t="s">
        <v>602</v>
      </c>
    </row>
    <row r="604" spans="1:1">
      <c r="A604" t="s">
        <v>603</v>
      </c>
    </row>
    <row r="605" spans="1:1">
      <c r="A605" t="s">
        <v>604</v>
      </c>
    </row>
    <row r="606" spans="1:1">
      <c r="A606" t="s">
        <v>605</v>
      </c>
    </row>
    <row r="607" spans="1:1">
      <c r="A607" t="s">
        <v>606</v>
      </c>
    </row>
    <row r="608" spans="1:1">
      <c r="A608" t="s">
        <v>607</v>
      </c>
    </row>
    <row r="609" spans="1:1">
      <c r="A609" t="s">
        <v>608</v>
      </c>
    </row>
    <row r="610" spans="1:1">
      <c r="A610" t="s">
        <v>609</v>
      </c>
    </row>
    <row r="611" spans="1:1">
      <c r="A611" t="s">
        <v>610</v>
      </c>
    </row>
    <row r="612" spans="1:1">
      <c r="A612" t="s">
        <v>611</v>
      </c>
    </row>
    <row r="613" spans="1:1">
      <c r="A613" s="6" t="s">
        <v>612</v>
      </c>
    </row>
    <row r="614" spans="1:1">
      <c r="A614" s="6" t="s">
        <v>613</v>
      </c>
    </row>
    <row r="615" spans="1:1">
      <c r="A615" s="6" t="s">
        <v>614</v>
      </c>
    </row>
    <row r="616" spans="1:1">
      <c r="A616" t="s">
        <v>615</v>
      </c>
    </row>
    <row r="617" spans="1:1">
      <c r="A617" t="s">
        <v>616</v>
      </c>
    </row>
    <row r="618" spans="1:1">
      <c r="A618" t="s">
        <v>617</v>
      </c>
    </row>
    <row r="619" spans="1:1">
      <c r="A619" t="s">
        <v>618</v>
      </c>
    </row>
    <row r="620" spans="1:1">
      <c r="A620" t="s">
        <v>619</v>
      </c>
    </row>
    <row r="621" spans="1:1">
      <c r="A621" t="s">
        <v>620</v>
      </c>
    </row>
    <row r="622" spans="1:1">
      <c r="A622" s="6" t="s">
        <v>621</v>
      </c>
    </row>
    <row r="623" spans="1:1">
      <c r="A623" t="s">
        <v>622</v>
      </c>
    </row>
    <row r="624" spans="1:1">
      <c r="A624" s="6" t="s">
        <v>623</v>
      </c>
    </row>
    <row r="625" spans="1:1">
      <c r="A625" s="6" t="s">
        <v>624</v>
      </c>
    </row>
    <row r="626" spans="1:1">
      <c r="A626" s="6" t="s">
        <v>625</v>
      </c>
    </row>
    <row r="627" spans="1:1">
      <c r="A627" t="s">
        <v>626</v>
      </c>
    </row>
    <row r="628" spans="1:1">
      <c r="A628" s="6" t="s">
        <v>627</v>
      </c>
    </row>
    <row r="629" spans="1:1">
      <c r="A629" t="s">
        <v>628</v>
      </c>
    </row>
    <row r="630" spans="1:1">
      <c r="A630" s="6" t="s">
        <v>629</v>
      </c>
    </row>
    <row r="631" spans="1:1">
      <c r="A631" t="s">
        <v>630</v>
      </c>
    </row>
    <row r="632" spans="1:1">
      <c r="A632" s="6" t="s">
        <v>631</v>
      </c>
    </row>
    <row r="633" spans="1:1">
      <c r="A633" t="s">
        <v>632</v>
      </c>
    </row>
    <row r="634" spans="1:1">
      <c r="A634" s="6" t="s">
        <v>633</v>
      </c>
    </row>
    <row r="635" spans="1:1">
      <c r="A635" t="s">
        <v>634</v>
      </c>
    </row>
    <row r="636" spans="1:1">
      <c r="A636" s="6" t="s">
        <v>635</v>
      </c>
    </row>
    <row r="637" spans="1:1">
      <c r="A637" s="6" t="s">
        <v>636</v>
      </c>
    </row>
    <row r="638" spans="1:1">
      <c r="A638" s="6" t="s">
        <v>637</v>
      </c>
    </row>
    <row r="639" spans="1:1">
      <c r="A639" t="s">
        <v>638</v>
      </c>
    </row>
    <row r="640" spans="1:1">
      <c r="A640" t="s">
        <v>639</v>
      </c>
    </row>
    <row r="641" spans="1:1">
      <c r="A641" t="s">
        <v>640</v>
      </c>
    </row>
    <row r="642" spans="1:1">
      <c r="A642" t="s">
        <v>641</v>
      </c>
    </row>
    <row r="643" spans="1:1">
      <c r="A643" t="s">
        <v>642</v>
      </c>
    </row>
    <row r="644" spans="1:1">
      <c r="A644" t="s">
        <v>643</v>
      </c>
    </row>
    <row r="645" spans="1:1">
      <c r="A645" t="s">
        <v>644</v>
      </c>
    </row>
    <row r="646" spans="1:1">
      <c r="A646" t="s">
        <v>645</v>
      </c>
    </row>
    <row r="647" spans="1:1">
      <c r="A647" t="s">
        <v>646</v>
      </c>
    </row>
    <row r="648" spans="1:1">
      <c r="A648" t="s">
        <v>647</v>
      </c>
    </row>
    <row r="649" spans="1:1">
      <c r="A649" t="s">
        <v>648</v>
      </c>
    </row>
    <row r="650" spans="1:1">
      <c r="A650" t="s">
        <v>649</v>
      </c>
    </row>
    <row r="651" spans="1:1">
      <c r="A651" t="s">
        <v>650</v>
      </c>
    </row>
    <row r="652" spans="1:1">
      <c r="A652" t="s">
        <v>651</v>
      </c>
    </row>
    <row r="653" spans="1:1">
      <c r="A653" t="s">
        <v>652</v>
      </c>
    </row>
    <row r="654" spans="1:1">
      <c r="A654" t="s">
        <v>653</v>
      </c>
    </row>
    <row r="655" spans="1:1">
      <c r="A655" s="23" t="s">
        <v>654</v>
      </c>
    </row>
    <row r="656" spans="1:1">
      <c r="A656" t="s">
        <v>655</v>
      </c>
    </row>
    <row r="657" spans="1:1">
      <c r="A657" t="s">
        <v>656</v>
      </c>
    </row>
    <row r="658" spans="1:1">
      <c r="A658" t="s">
        <v>657</v>
      </c>
    </row>
    <row r="659" spans="1:1">
      <c r="A659" t="s">
        <v>658</v>
      </c>
    </row>
    <row r="660" spans="1:1">
      <c r="A660" t="s">
        <v>659</v>
      </c>
    </row>
    <row r="661" spans="1:1">
      <c r="A661" t="s">
        <v>660</v>
      </c>
    </row>
    <row r="662" spans="1:1">
      <c r="A662" t="s">
        <v>661</v>
      </c>
    </row>
    <row r="663" spans="1:1">
      <c r="A663" s="23" t="s">
        <v>662</v>
      </c>
    </row>
    <row r="664" spans="1:1">
      <c r="A664" t="s">
        <v>663</v>
      </c>
    </row>
    <row r="665" spans="1:1">
      <c r="A665" t="s">
        <v>664</v>
      </c>
    </row>
    <row r="666" spans="1:1">
      <c r="A666" t="s">
        <v>665</v>
      </c>
    </row>
    <row r="667" spans="1:1">
      <c r="A667" s="23" t="s">
        <v>666</v>
      </c>
    </row>
    <row r="668" spans="1:1">
      <c r="A668" s="22" t="s">
        <v>667</v>
      </c>
    </row>
    <row r="669" spans="1:1">
      <c r="A669" t="s">
        <v>668</v>
      </c>
    </row>
    <row r="670" spans="1:1">
      <c r="A670" t="s">
        <v>669</v>
      </c>
    </row>
    <row r="671" spans="1:1">
      <c r="A671" t="s">
        <v>670</v>
      </c>
    </row>
    <row r="672" spans="1:1">
      <c r="A672" t="s">
        <v>671</v>
      </c>
    </row>
    <row r="673" spans="1:1">
      <c r="A673" t="s">
        <v>672</v>
      </c>
    </row>
    <row r="674" spans="1:1">
      <c r="A674" t="s">
        <v>673</v>
      </c>
    </row>
    <row r="675" spans="1:1">
      <c r="A675" t="s">
        <v>674</v>
      </c>
    </row>
    <row r="676" spans="1:1">
      <c r="A676" t="s">
        <v>675</v>
      </c>
    </row>
    <row r="677" spans="1:1">
      <c r="A677" t="s">
        <v>676</v>
      </c>
    </row>
    <row r="678" spans="1:1">
      <c r="A678" t="s">
        <v>677</v>
      </c>
    </row>
    <row r="679" spans="1:1">
      <c r="A679" t="s">
        <v>678</v>
      </c>
    </row>
    <row r="680" spans="1:1">
      <c r="A680" t="s">
        <v>679</v>
      </c>
    </row>
    <row r="681" spans="1:1">
      <c r="A681" s="23" t="s">
        <v>680</v>
      </c>
    </row>
    <row r="682" spans="1:1">
      <c r="A682" t="s">
        <v>681</v>
      </c>
    </row>
    <row r="683" spans="1:1">
      <c r="A683" t="s">
        <v>682</v>
      </c>
    </row>
    <row r="684" spans="1:1">
      <c r="A684" t="s">
        <v>683</v>
      </c>
    </row>
    <row r="685" spans="1:1">
      <c r="A685" t="s">
        <v>684</v>
      </c>
    </row>
    <row r="686" spans="1:1">
      <c r="A686" t="s">
        <v>685</v>
      </c>
    </row>
    <row r="687" spans="1:1">
      <c r="A687" t="s">
        <v>686</v>
      </c>
    </row>
    <row r="688" spans="1:1">
      <c r="A688" t="s">
        <v>687</v>
      </c>
    </row>
    <row r="689" spans="1:1">
      <c r="A689" t="s">
        <v>688</v>
      </c>
    </row>
    <row r="690" spans="1:1">
      <c r="A690" t="s">
        <v>689</v>
      </c>
    </row>
    <row r="691" spans="1:1">
      <c r="A691" t="s">
        <v>690</v>
      </c>
    </row>
    <row r="692" spans="1:1">
      <c r="A692" t="s">
        <v>691</v>
      </c>
    </row>
    <row r="693" spans="1:1">
      <c r="A693" t="s">
        <v>692</v>
      </c>
    </row>
    <row r="694" spans="1:1">
      <c r="A694" t="s">
        <v>693</v>
      </c>
    </row>
    <row r="695" spans="1:1">
      <c r="A695" t="s">
        <v>694</v>
      </c>
    </row>
    <row r="696" spans="1:1">
      <c r="A696" t="s">
        <v>695</v>
      </c>
    </row>
    <row r="697" spans="1:1">
      <c r="A697" t="s">
        <v>696</v>
      </c>
    </row>
    <row r="698" spans="1:1">
      <c r="A698" t="s">
        <v>697</v>
      </c>
    </row>
    <row r="699" spans="1:1">
      <c r="A699" s="23" t="s">
        <v>698</v>
      </c>
    </row>
    <row r="700" spans="1:1">
      <c r="A700" t="s">
        <v>699</v>
      </c>
    </row>
    <row r="701" spans="1:1">
      <c r="A701" t="s">
        <v>700</v>
      </c>
    </row>
    <row r="702" spans="1:1">
      <c r="A702" t="s">
        <v>701</v>
      </c>
    </row>
    <row r="703" spans="1:1">
      <c r="A703" t="s">
        <v>702</v>
      </c>
    </row>
    <row r="704" spans="1:1">
      <c r="A704" t="s">
        <v>703</v>
      </c>
    </row>
    <row r="705" spans="1:1">
      <c r="A705" t="s">
        <v>704</v>
      </c>
    </row>
    <row r="706" spans="1:1">
      <c r="A706" t="s">
        <v>705</v>
      </c>
    </row>
    <row r="707" spans="1:1">
      <c r="A707" t="s">
        <v>706</v>
      </c>
    </row>
    <row r="708" spans="1:1">
      <c r="A708" t="s">
        <v>707</v>
      </c>
    </row>
    <row r="709" spans="1:1">
      <c r="A709" s="6" t="s">
        <v>708</v>
      </c>
    </row>
    <row r="710" spans="1:1">
      <c r="A710" t="s">
        <v>709</v>
      </c>
    </row>
    <row r="711" spans="1:1">
      <c r="A711" t="s">
        <v>710</v>
      </c>
    </row>
    <row r="712" spans="1:1">
      <c r="A712" t="s">
        <v>711</v>
      </c>
    </row>
    <row r="713" spans="1:1">
      <c r="A713" s="9" t="s">
        <v>712</v>
      </c>
    </row>
    <row r="714" spans="1:1">
      <c r="A714" s="9" t="s">
        <v>713</v>
      </c>
    </row>
    <row r="715" spans="1:1">
      <c r="A715" s="5" t="s">
        <v>714</v>
      </c>
    </row>
    <row r="716" spans="1:1">
      <c r="A716" s="9" t="s">
        <v>715</v>
      </c>
    </row>
    <row r="717" spans="1:1">
      <c r="A717" s="5" t="s">
        <v>716</v>
      </c>
    </row>
    <row r="718" spans="1:1">
      <c r="A718" s="9" t="s">
        <v>717</v>
      </c>
    </row>
    <row r="719" spans="1:1">
      <c r="A719" s="9" t="s">
        <v>718</v>
      </c>
    </row>
    <row r="720" spans="1:1">
      <c r="A720" s="9" t="s">
        <v>719</v>
      </c>
    </row>
    <row r="721" spans="1:1">
      <c r="A721" t="s">
        <v>720</v>
      </c>
    </row>
    <row r="722" spans="1:1">
      <c r="A722" t="s">
        <v>721</v>
      </c>
    </row>
    <row r="723" spans="1:1">
      <c r="A723" s="23" t="s">
        <v>722</v>
      </c>
    </row>
    <row r="724" spans="1:1">
      <c r="A724" t="s">
        <v>723</v>
      </c>
    </row>
    <row r="725" spans="1:1">
      <c r="A725" t="s">
        <v>724</v>
      </c>
    </row>
    <row r="726" spans="1:1">
      <c r="A726" t="s">
        <v>725</v>
      </c>
    </row>
    <row r="727" spans="1:1">
      <c r="A727" t="s">
        <v>726</v>
      </c>
    </row>
    <row r="728" spans="1:1">
      <c r="A728" t="s">
        <v>727</v>
      </c>
    </row>
    <row r="729" spans="1:1">
      <c r="A729" t="s">
        <v>728</v>
      </c>
    </row>
    <row r="730" spans="1:1">
      <c r="A730" s="24" t="s">
        <v>729</v>
      </c>
    </row>
    <row r="731" spans="1:1">
      <c r="A731" s="24" t="s">
        <v>730</v>
      </c>
    </row>
    <row r="732" spans="1:1">
      <c r="A732" t="s">
        <v>731</v>
      </c>
    </row>
    <row r="733" spans="1:1">
      <c r="A733" t="s">
        <v>732</v>
      </c>
    </row>
    <row r="734" spans="1:1">
      <c r="A734" t="s">
        <v>733</v>
      </c>
    </row>
    <row r="735" spans="1:1">
      <c r="A735" t="s">
        <v>734</v>
      </c>
    </row>
    <row r="736" spans="1:1">
      <c r="A736" t="s">
        <v>735</v>
      </c>
    </row>
    <row r="737" spans="1:1">
      <c r="A737" t="s">
        <v>736</v>
      </c>
    </row>
    <row r="738" spans="1:1">
      <c r="A738" t="s">
        <v>737</v>
      </c>
    </row>
    <row r="739" spans="1:1">
      <c r="A739" s="23" t="s">
        <v>738</v>
      </c>
    </row>
    <row r="740" spans="1:1">
      <c r="A740" t="s">
        <v>739</v>
      </c>
    </row>
    <row r="741" spans="1:1">
      <c r="A741" t="s">
        <v>740</v>
      </c>
    </row>
    <row r="742" spans="1:1">
      <c r="A742" t="s">
        <v>741</v>
      </c>
    </row>
    <row r="743" spans="1:1">
      <c r="A743" t="s">
        <v>742</v>
      </c>
    </row>
    <row r="744" spans="1:1">
      <c r="A744" t="s">
        <v>743</v>
      </c>
    </row>
    <row r="745" spans="1:1">
      <c r="A745" t="s">
        <v>744</v>
      </c>
    </row>
    <row r="746" spans="1:1">
      <c r="A746" s="23" t="s">
        <v>745</v>
      </c>
    </row>
    <row r="747" spans="1:1">
      <c r="A747" t="s">
        <v>746</v>
      </c>
    </row>
    <row r="748" spans="1:1">
      <c r="A748" s="23" t="s">
        <v>747</v>
      </c>
    </row>
    <row r="749" spans="1:1">
      <c r="A749" t="s">
        <v>748</v>
      </c>
    </row>
    <row r="750" spans="1:1">
      <c r="A750" t="s">
        <v>749</v>
      </c>
    </row>
    <row r="751" spans="1:1">
      <c r="A751" t="s">
        <v>750</v>
      </c>
    </row>
    <row r="752" spans="1:1">
      <c r="A752" t="s">
        <v>751</v>
      </c>
    </row>
    <row r="753" spans="1:1">
      <c r="A753" t="s">
        <v>752</v>
      </c>
    </row>
    <row r="754" spans="1:1">
      <c r="A754" t="s">
        <v>753</v>
      </c>
    </row>
    <row r="755" spans="1:1">
      <c r="A755" t="s">
        <v>754</v>
      </c>
    </row>
    <row r="756" spans="1:1">
      <c r="A756" t="s">
        <v>755</v>
      </c>
    </row>
    <row r="757" spans="1:1">
      <c r="A757" t="s">
        <v>756</v>
      </c>
    </row>
    <row r="758" spans="1:1">
      <c r="A758" t="s">
        <v>757</v>
      </c>
    </row>
    <row r="759" spans="1:1">
      <c r="A759" t="s">
        <v>758</v>
      </c>
    </row>
    <row r="760" spans="1:1">
      <c r="A760" s="6" t="s">
        <v>759</v>
      </c>
    </row>
    <row r="761" spans="1:1">
      <c r="A761" t="s">
        <v>760</v>
      </c>
    </row>
    <row r="762" spans="1:1">
      <c r="A762" t="s">
        <v>761</v>
      </c>
    </row>
    <row r="763" spans="1:1">
      <c r="A763" t="s">
        <v>762</v>
      </c>
    </row>
    <row r="764" spans="1:1">
      <c r="A764" t="s">
        <v>763</v>
      </c>
    </row>
    <row r="765" spans="1:1">
      <c r="A765" s="22" t="s">
        <v>764</v>
      </c>
    </row>
    <row r="766" spans="1:1">
      <c r="A766" s="22" t="s">
        <v>765</v>
      </c>
    </row>
    <row r="767" spans="1:1">
      <c r="A767" t="s">
        <v>766</v>
      </c>
    </row>
    <row r="768" spans="1:1">
      <c r="A768" t="s">
        <v>767</v>
      </c>
    </row>
    <row r="769" spans="1:1">
      <c r="A769" t="s">
        <v>768</v>
      </c>
    </row>
    <row r="770" spans="1:1">
      <c r="A770" t="s">
        <v>769</v>
      </c>
    </row>
    <row r="771" spans="1:1">
      <c r="A771" t="s">
        <v>770</v>
      </c>
    </row>
    <row r="772" spans="1:1">
      <c r="A772" t="s">
        <v>771</v>
      </c>
    </row>
    <row r="773" spans="1:1">
      <c r="A773" t="s">
        <v>772</v>
      </c>
    </row>
    <row r="774" spans="1:1">
      <c r="A774" t="s">
        <v>773</v>
      </c>
    </row>
    <row r="775" spans="1:1">
      <c r="A775" t="s">
        <v>774</v>
      </c>
    </row>
    <row r="776" spans="1:1">
      <c r="A776" t="s">
        <v>775</v>
      </c>
    </row>
    <row r="777" spans="1:1">
      <c r="A777" t="s">
        <v>776</v>
      </c>
    </row>
    <row r="778" spans="1:1">
      <c r="A778" t="s">
        <v>777</v>
      </c>
    </row>
    <row r="779" spans="1:1">
      <c r="A779" t="s">
        <v>778</v>
      </c>
    </row>
    <row r="780" spans="1:1">
      <c r="A780" t="s">
        <v>779</v>
      </c>
    </row>
    <row r="781" spans="1:1">
      <c r="A781" s="22" t="s">
        <v>780</v>
      </c>
    </row>
    <row r="782" spans="1:1">
      <c r="A782" t="s">
        <v>781</v>
      </c>
    </row>
    <row r="783" spans="1:1">
      <c r="A783" t="s">
        <v>782</v>
      </c>
    </row>
    <row r="784" spans="1:1">
      <c r="A784" t="s">
        <v>783</v>
      </c>
    </row>
    <row r="785" spans="1:1">
      <c r="A785" t="s">
        <v>784</v>
      </c>
    </row>
    <row r="786" spans="1:1">
      <c r="A786" s="24" t="s">
        <v>785</v>
      </c>
    </row>
    <row r="787" spans="1:1">
      <c r="A787" s="24" t="s">
        <v>786</v>
      </c>
    </row>
    <row r="788" spans="1:1">
      <c r="A788" s="6" t="s">
        <v>787</v>
      </c>
    </row>
    <row r="789" spans="1:1">
      <c r="A789" t="s">
        <v>788</v>
      </c>
    </row>
    <row r="790" spans="1:1">
      <c r="A790" t="s">
        <v>789</v>
      </c>
    </row>
    <row r="791" spans="1:1">
      <c r="A791" t="s">
        <v>790</v>
      </c>
    </row>
    <row r="792" spans="1:1">
      <c r="A792" t="s">
        <v>791</v>
      </c>
    </row>
    <row r="793" spans="1:1">
      <c r="A793" t="s">
        <v>792</v>
      </c>
    </row>
    <row r="794" spans="1:1">
      <c r="A794" t="s">
        <v>793</v>
      </c>
    </row>
    <row r="795" spans="1:1">
      <c r="A795" t="s">
        <v>794</v>
      </c>
    </row>
    <row r="796" spans="1:1">
      <c r="A796" t="s">
        <v>795</v>
      </c>
    </row>
    <row r="797" spans="1:1">
      <c r="A797" t="s">
        <v>796</v>
      </c>
    </row>
    <row r="798" spans="1:1">
      <c r="A798" t="s">
        <v>797</v>
      </c>
    </row>
    <row r="799" spans="1:1">
      <c r="A799" t="s">
        <v>798</v>
      </c>
    </row>
    <row r="800" spans="1:1">
      <c r="A800" t="s">
        <v>799</v>
      </c>
    </row>
    <row r="801" spans="1:1">
      <c r="A801" s="22" t="s">
        <v>800</v>
      </c>
    </row>
    <row r="802" spans="1:1">
      <c r="A802" t="s">
        <v>801</v>
      </c>
    </row>
    <row r="803" spans="1:1">
      <c r="A803" s="24" t="s">
        <v>802</v>
      </c>
    </row>
    <row r="804" spans="1:1">
      <c r="A804" t="s">
        <v>803</v>
      </c>
    </row>
    <row r="805" spans="1:1">
      <c r="A805" t="s">
        <v>804</v>
      </c>
    </row>
    <row r="806" spans="1:1">
      <c r="A806" t="s">
        <v>805</v>
      </c>
    </row>
    <row r="807" spans="1:1">
      <c r="A807" t="s">
        <v>806</v>
      </c>
    </row>
    <row r="808" spans="1:1">
      <c r="A808" t="s">
        <v>807</v>
      </c>
    </row>
    <row r="809" spans="1:1">
      <c r="A809" s="22" t="s">
        <v>808</v>
      </c>
    </row>
    <row r="810" spans="1:1">
      <c r="A810" t="s">
        <v>809</v>
      </c>
    </row>
    <row r="811" spans="1:1">
      <c r="A811" t="s">
        <v>810</v>
      </c>
    </row>
    <row r="812" spans="1:1">
      <c r="A812" s="24" t="s">
        <v>811</v>
      </c>
    </row>
    <row r="813" spans="1:1">
      <c r="A813" s="24" t="s">
        <v>812</v>
      </c>
    </row>
    <row r="814" spans="1:1">
      <c r="A814" s="22" t="s">
        <v>813</v>
      </c>
    </row>
    <row r="815" spans="1:1">
      <c r="A815" t="s">
        <v>814</v>
      </c>
    </row>
    <row r="816" spans="1:1">
      <c r="A816" t="s">
        <v>815</v>
      </c>
    </row>
    <row r="817" spans="1:1">
      <c r="A817" t="s">
        <v>816</v>
      </c>
    </row>
    <row r="818" spans="1:1">
      <c r="A818" t="s">
        <v>817</v>
      </c>
    </row>
    <row r="819" spans="1:1">
      <c r="A819" t="s">
        <v>818</v>
      </c>
    </row>
    <row r="820" spans="1:1">
      <c r="A820" t="s">
        <v>819</v>
      </c>
    </row>
  </sheetData>
  <hyperlinks>
    <hyperlink ref="A224" r:id="rId1" xr:uid="{00000000-0004-0000-0000-000000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W110"/>
  <sheetViews>
    <sheetView topLeftCell="A69" workbookViewId="0">
      <selection activeCell="A103" sqref="A103"/>
    </sheetView>
  </sheetViews>
  <sheetFormatPr baseColWidth="10" defaultColWidth="8.85546875" defaultRowHeight="15"/>
  <cols>
    <col min="1" max="1" width="18.28515625" customWidth="1"/>
    <col min="2" max="2" width="8.5703125" customWidth="1"/>
    <col min="3" max="3" width="11.140625" customWidth="1"/>
    <col min="4" max="4" width="9.85546875" customWidth="1"/>
    <col min="6" max="6" width="38.140625" customWidth="1"/>
    <col min="7" max="7" width="26.28515625" customWidth="1"/>
    <col min="8" max="8" width="31" customWidth="1"/>
    <col min="9" max="9" width="29.7109375" customWidth="1"/>
    <col min="10" max="10" width="28.5703125" customWidth="1"/>
    <col min="11" max="11" width="16.7109375" customWidth="1"/>
    <col min="12" max="12" width="17.5703125" customWidth="1"/>
    <col min="14" max="14" width="12.5703125" customWidth="1"/>
    <col min="15" max="15" width="10.28515625" bestFit="1" customWidth="1"/>
    <col min="17" max="17" width="8.85546875" bestFit="1" customWidth="1"/>
    <col min="18" max="18" width="14.28515625" customWidth="1"/>
  </cols>
  <sheetData>
    <row r="1" spans="1:18" ht="28.9" customHeight="1">
      <c r="A1" s="1" t="s">
        <v>921</v>
      </c>
      <c r="B1" s="1" t="s">
        <v>922</v>
      </c>
      <c r="C1" s="1" t="s">
        <v>923</v>
      </c>
      <c r="D1" s="1" t="s">
        <v>924</v>
      </c>
      <c r="E1" s="1" t="s">
        <v>925</v>
      </c>
      <c r="F1" s="1" t="s">
        <v>926</v>
      </c>
      <c r="G1" s="1" t="s">
        <v>927</v>
      </c>
      <c r="H1" s="1" t="s">
        <v>928</v>
      </c>
      <c r="I1" s="1" t="s">
        <v>929</v>
      </c>
      <c r="J1" s="1" t="s">
        <v>2616</v>
      </c>
      <c r="K1" s="1" t="s">
        <v>2541</v>
      </c>
      <c r="L1" s="1" t="s">
        <v>2595</v>
      </c>
      <c r="M1" s="486" t="s">
        <v>2471</v>
      </c>
      <c r="N1" s="1" t="s">
        <v>2596</v>
      </c>
      <c r="O1" s="1" t="s">
        <v>2473</v>
      </c>
      <c r="P1" s="1" t="s">
        <v>2597</v>
      </c>
      <c r="Q1" s="1" t="s">
        <v>2474</v>
      </c>
      <c r="R1" s="29" t="s">
        <v>2475</v>
      </c>
    </row>
    <row r="2" spans="1:18" s="316" customFormat="1" ht="15.6" customHeight="1">
      <c r="A2" s="543" t="s">
        <v>378</v>
      </c>
      <c r="B2" s="544" t="s">
        <v>2476</v>
      </c>
      <c r="C2" s="545" t="s">
        <v>943</v>
      </c>
      <c r="D2" s="434" t="s">
        <v>940</v>
      </c>
      <c r="E2" s="546" t="s">
        <v>953</v>
      </c>
      <c r="F2" s="358" t="s">
        <v>1774</v>
      </c>
      <c r="G2" s="482" t="s">
        <v>2210</v>
      </c>
      <c r="H2" s="482" t="s">
        <v>961</v>
      </c>
      <c r="I2" s="483" t="s">
        <v>2211</v>
      </c>
      <c r="J2" s="358" t="s">
        <v>2212</v>
      </c>
      <c r="M2" s="921" t="s">
        <v>2477</v>
      </c>
      <c r="N2" s="304">
        <v>46069</v>
      </c>
      <c r="O2" s="921" t="s">
        <v>2478</v>
      </c>
      <c r="P2" s="620" t="b">
        <v>0</v>
      </c>
      <c r="Q2" s="921" t="b">
        <v>0</v>
      </c>
      <c r="R2" s="304">
        <v>46069</v>
      </c>
    </row>
    <row r="3" spans="1:18" s="316" customFormat="1" ht="15.6" customHeight="1">
      <c r="A3" s="410" t="s">
        <v>431</v>
      </c>
      <c r="B3" s="544" t="s">
        <v>2476</v>
      </c>
      <c r="C3" s="386" t="s">
        <v>943</v>
      </c>
      <c r="D3" s="386" t="s">
        <v>940</v>
      </c>
      <c r="E3" s="387" t="s">
        <v>953</v>
      </c>
      <c r="F3" s="335" t="s">
        <v>954</v>
      </c>
      <c r="G3" s="298" t="s">
        <v>1946</v>
      </c>
      <c r="H3" s="298" t="s">
        <v>1395</v>
      </c>
      <c r="I3" s="390" t="s">
        <v>1947</v>
      </c>
      <c r="J3" s="335"/>
      <c r="M3" s="921" t="s">
        <v>2477</v>
      </c>
      <c r="N3" s="304">
        <v>46071</v>
      </c>
      <c r="O3" s="921"/>
      <c r="P3" s="620" t="b">
        <v>0</v>
      </c>
      <c r="Q3" s="921" t="b">
        <v>0</v>
      </c>
      <c r="R3" s="304">
        <v>46071</v>
      </c>
    </row>
    <row r="4" spans="1:18" s="316" customFormat="1" ht="15.6" customHeight="1">
      <c r="A4" s="489" t="s">
        <v>426</v>
      </c>
      <c r="B4" s="386" t="s">
        <v>2479</v>
      </c>
      <c r="C4" s="298" t="s">
        <v>943</v>
      </c>
      <c r="D4" s="386" t="s">
        <v>940</v>
      </c>
      <c r="E4" s="298" t="s">
        <v>953</v>
      </c>
      <c r="F4" s="335" t="s">
        <v>1774</v>
      </c>
      <c r="G4" s="298" t="s">
        <v>1912</v>
      </c>
      <c r="H4" s="316" t="s">
        <v>2617</v>
      </c>
      <c r="I4" s="390"/>
      <c r="J4" s="298" t="s">
        <v>2618</v>
      </c>
      <c r="M4" s="921" t="s">
        <v>2477</v>
      </c>
      <c r="N4" s="304">
        <v>46072</v>
      </c>
      <c r="O4" s="921"/>
      <c r="P4" s="620" t="b">
        <v>0</v>
      </c>
      <c r="Q4" s="921" t="b">
        <v>0</v>
      </c>
      <c r="R4" s="304">
        <v>46072</v>
      </c>
    </row>
    <row r="5" spans="1:18" s="316" customFormat="1" ht="15.6" customHeight="1">
      <c r="A5" s="572" t="s">
        <v>2140</v>
      </c>
      <c r="B5" s="386" t="s">
        <v>2476</v>
      </c>
      <c r="C5" s="490" t="s">
        <v>952</v>
      </c>
      <c r="D5" s="660" t="s">
        <v>1425</v>
      </c>
      <c r="E5" s="667" t="s">
        <v>953</v>
      </c>
      <c r="F5" s="363" t="s">
        <v>959</v>
      </c>
      <c r="G5" s="334" t="s">
        <v>1202</v>
      </c>
      <c r="H5" s="298" t="s">
        <v>2598</v>
      </c>
      <c r="I5" s="363" t="s">
        <v>2141</v>
      </c>
      <c r="J5" s="298" t="s">
        <v>1185</v>
      </c>
      <c r="K5" s="656"/>
      <c r="L5" s="656"/>
      <c r="M5" s="921" t="s">
        <v>2477</v>
      </c>
      <c r="N5" s="304">
        <v>46069</v>
      </c>
      <c r="O5" s="921" t="s">
        <v>2478</v>
      </c>
      <c r="P5" s="620" t="b">
        <v>0</v>
      </c>
      <c r="Q5" s="921" t="b">
        <v>0</v>
      </c>
      <c r="R5" s="304">
        <v>46069</v>
      </c>
    </row>
    <row r="6" spans="1:18" s="316" customFormat="1" ht="15.6" customHeight="1">
      <c r="A6" s="572" t="s">
        <v>2143</v>
      </c>
      <c r="B6" s="386" t="s">
        <v>2476</v>
      </c>
      <c r="C6" s="490" t="s">
        <v>952</v>
      </c>
      <c r="D6" s="660" t="s">
        <v>1425</v>
      </c>
      <c r="E6" s="667" t="s">
        <v>953</v>
      </c>
      <c r="F6" s="363" t="s">
        <v>959</v>
      </c>
      <c r="G6" s="334" t="s">
        <v>1202</v>
      </c>
      <c r="H6" s="298" t="s">
        <v>2598</v>
      </c>
      <c r="I6" s="363" t="s">
        <v>2141</v>
      </c>
      <c r="J6" s="298" t="s">
        <v>1185</v>
      </c>
      <c r="K6" s="656"/>
      <c r="L6" s="656"/>
      <c r="M6" s="921" t="s">
        <v>2477</v>
      </c>
      <c r="N6" s="304">
        <v>46069</v>
      </c>
      <c r="O6" s="921" t="s">
        <v>2481</v>
      </c>
      <c r="P6" s="620" t="b">
        <v>0</v>
      </c>
      <c r="Q6" s="921" t="b">
        <v>0</v>
      </c>
      <c r="R6" s="304">
        <v>46069</v>
      </c>
    </row>
    <row r="7" spans="1:18" s="316" customFormat="1" ht="27" customHeight="1">
      <c r="A7" s="569" t="s">
        <v>1464</v>
      </c>
      <c r="B7" s="544" t="s">
        <v>2506</v>
      </c>
      <c r="C7" s="570" t="s">
        <v>952</v>
      </c>
      <c r="D7" s="570" t="s">
        <v>1425</v>
      </c>
      <c r="E7" s="571" t="s">
        <v>945</v>
      </c>
      <c r="F7" s="128" t="s">
        <v>946</v>
      </c>
      <c r="G7" s="128" t="s">
        <v>1465</v>
      </c>
      <c r="H7" s="298" t="s">
        <v>1452</v>
      </c>
      <c r="I7" s="128" t="s">
        <v>1466</v>
      </c>
      <c r="J7" s="363" t="s">
        <v>2619</v>
      </c>
      <c r="K7" s="656"/>
      <c r="L7" s="656"/>
      <c r="M7" s="921" t="s">
        <v>2480</v>
      </c>
      <c r="N7" s="304">
        <v>46069</v>
      </c>
      <c r="O7" s="921" t="s">
        <v>2482</v>
      </c>
      <c r="P7" s="620" t="b">
        <v>1</v>
      </c>
      <c r="Q7" s="921" t="b">
        <v>1</v>
      </c>
      <c r="R7" s="304">
        <v>46069</v>
      </c>
    </row>
    <row r="8" spans="1:18" s="316" customFormat="1" ht="15.6" customHeight="1">
      <c r="A8" s="410" t="s">
        <v>122</v>
      </c>
      <c r="B8" s="300" t="s">
        <v>2476</v>
      </c>
      <c r="C8" s="300" t="s">
        <v>943</v>
      </c>
      <c r="D8" s="300" t="s">
        <v>1425</v>
      </c>
      <c r="E8" s="314" t="s">
        <v>953</v>
      </c>
      <c r="F8" s="297" t="s">
        <v>1161</v>
      </c>
      <c r="G8" s="126" t="s">
        <v>1451</v>
      </c>
      <c r="H8" s="126" t="s">
        <v>1452</v>
      </c>
      <c r="I8" s="297" t="s">
        <v>2186</v>
      </c>
      <c r="J8" s="340"/>
      <c r="M8" s="921" t="s">
        <v>2477</v>
      </c>
      <c r="N8" s="304">
        <v>46069</v>
      </c>
      <c r="O8" s="1164" t="s">
        <v>2620</v>
      </c>
      <c r="P8" s="620" t="b">
        <v>0</v>
      </c>
      <c r="Q8" s="921" t="b">
        <v>0</v>
      </c>
      <c r="R8" s="304">
        <v>46069</v>
      </c>
    </row>
    <row r="9" spans="1:18" s="316" customFormat="1" ht="15.6" customHeight="1">
      <c r="A9" s="410" t="s">
        <v>123</v>
      </c>
      <c r="B9" s="300" t="s">
        <v>2476</v>
      </c>
      <c r="C9" s="300" t="s">
        <v>943</v>
      </c>
      <c r="D9" s="300" t="s">
        <v>1425</v>
      </c>
      <c r="E9" s="314" t="s">
        <v>953</v>
      </c>
      <c r="F9" s="297" t="s">
        <v>1161</v>
      </c>
      <c r="G9" s="126" t="s">
        <v>1451</v>
      </c>
      <c r="H9" s="126" t="s">
        <v>1452</v>
      </c>
      <c r="I9" s="297" t="s">
        <v>2187</v>
      </c>
      <c r="J9" s="340"/>
      <c r="M9" s="921" t="s">
        <v>2477</v>
      </c>
      <c r="N9" s="304">
        <v>46069</v>
      </c>
      <c r="O9" s="1165"/>
      <c r="P9" s="620" t="b">
        <v>0</v>
      </c>
      <c r="Q9" s="921" t="b">
        <v>0</v>
      </c>
      <c r="R9" s="304">
        <v>46069</v>
      </c>
    </row>
    <row r="10" spans="1:18" s="316" customFormat="1" ht="15.6" customHeight="1">
      <c r="A10" s="410" t="s">
        <v>125</v>
      </c>
      <c r="B10" s="300" t="s">
        <v>2476</v>
      </c>
      <c r="C10" s="300" t="s">
        <v>943</v>
      </c>
      <c r="D10" s="300" t="s">
        <v>1425</v>
      </c>
      <c r="E10" s="314" t="s">
        <v>953</v>
      </c>
      <c r="F10" s="297" t="s">
        <v>1161</v>
      </c>
      <c r="G10" s="126" t="s">
        <v>1451</v>
      </c>
      <c r="H10" s="126" t="s">
        <v>1452</v>
      </c>
      <c r="I10" s="297" t="s">
        <v>2188</v>
      </c>
      <c r="J10" s="340"/>
      <c r="M10" s="921" t="s">
        <v>2477</v>
      </c>
      <c r="N10" s="304">
        <v>46069</v>
      </c>
      <c r="O10" s="1165"/>
      <c r="P10" s="620" t="b">
        <v>0</v>
      </c>
      <c r="Q10" s="921" t="b">
        <v>0</v>
      </c>
      <c r="R10" s="304">
        <v>46069</v>
      </c>
    </row>
    <row r="11" spans="1:18" s="316" customFormat="1" ht="15.6" customHeight="1">
      <c r="A11" s="410" t="s">
        <v>126</v>
      </c>
      <c r="B11" s="300" t="s">
        <v>2476</v>
      </c>
      <c r="C11" s="300" t="s">
        <v>943</v>
      </c>
      <c r="D11" s="300" t="s">
        <v>1425</v>
      </c>
      <c r="E11" s="314" t="s">
        <v>953</v>
      </c>
      <c r="F11" s="297" t="s">
        <v>1161</v>
      </c>
      <c r="G11" s="126" t="s">
        <v>1451</v>
      </c>
      <c r="H11" s="126" t="s">
        <v>1452</v>
      </c>
      <c r="I11" s="297" t="s">
        <v>2189</v>
      </c>
      <c r="J11" s="340"/>
      <c r="M11" s="921" t="s">
        <v>2477</v>
      </c>
      <c r="N11" s="304">
        <v>46069</v>
      </c>
      <c r="O11" s="1165"/>
      <c r="P11" s="620" t="b">
        <v>0</v>
      </c>
      <c r="Q11" s="921" t="b">
        <v>0</v>
      </c>
      <c r="R11" s="304">
        <v>46069</v>
      </c>
    </row>
    <row r="12" spans="1:18" s="316" customFormat="1" ht="15.6" customHeight="1">
      <c r="A12" s="410" t="s">
        <v>127</v>
      </c>
      <c r="B12" s="300" t="s">
        <v>2476</v>
      </c>
      <c r="C12" s="300" t="s">
        <v>943</v>
      </c>
      <c r="D12" s="300" t="s">
        <v>1425</v>
      </c>
      <c r="E12" s="314" t="s">
        <v>953</v>
      </c>
      <c r="F12" s="297" t="s">
        <v>1161</v>
      </c>
      <c r="G12" s="126" t="s">
        <v>1451</v>
      </c>
      <c r="H12" s="126" t="s">
        <v>1452</v>
      </c>
      <c r="I12" s="297" t="s">
        <v>2190</v>
      </c>
      <c r="J12" s="340"/>
      <c r="M12" s="921" t="s">
        <v>2477</v>
      </c>
      <c r="N12" s="304">
        <v>46069</v>
      </c>
      <c r="O12" s="1166"/>
      <c r="P12" s="620" t="b">
        <v>0</v>
      </c>
      <c r="Q12" s="921" t="b">
        <v>0</v>
      </c>
      <c r="R12" s="304">
        <v>46069</v>
      </c>
    </row>
    <row r="13" spans="1:18" s="316" customFormat="1" ht="15.6" customHeight="1">
      <c r="A13" s="572" t="s">
        <v>2116</v>
      </c>
      <c r="B13" s="386" t="s">
        <v>2476</v>
      </c>
      <c r="C13" s="386" t="s">
        <v>952</v>
      </c>
      <c r="D13" s="386" t="s">
        <v>1425</v>
      </c>
      <c r="E13" s="387" t="s">
        <v>953</v>
      </c>
      <c r="F13" s="335" t="s">
        <v>959</v>
      </c>
      <c r="G13" s="298" t="s">
        <v>1451</v>
      </c>
      <c r="H13" s="298" t="s">
        <v>1452</v>
      </c>
      <c r="I13" s="335" t="s">
        <v>2117</v>
      </c>
      <c r="J13" s="335" t="s">
        <v>2621</v>
      </c>
      <c r="K13" s="662" t="s">
        <v>2622</v>
      </c>
      <c r="L13" s="662"/>
      <c r="M13" s="921" t="s">
        <v>2477</v>
      </c>
      <c r="N13" s="304">
        <v>46069</v>
      </c>
      <c r="O13" s="921" t="s">
        <v>2483</v>
      </c>
      <c r="P13" s="620" t="b">
        <v>0</v>
      </c>
      <c r="Q13" s="921" t="b">
        <v>0</v>
      </c>
      <c r="R13" s="304">
        <v>46069</v>
      </c>
    </row>
    <row r="14" spans="1:18" s="316" customFormat="1" ht="15.6" customHeight="1">
      <c r="A14" s="410" t="s">
        <v>251</v>
      </c>
      <c r="B14" s="544" t="s">
        <v>2506</v>
      </c>
      <c r="C14" s="386" t="s">
        <v>952</v>
      </c>
      <c r="D14" s="386" t="s">
        <v>1425</v>
      </c>
      <c r="E14" s="387" t="s">
        <v>945</v>
      </c>
      <c r="F14" s="335" t="s">
        <v>976</v>
      </c>
      <c r="G14" s="657" t="s">
        <v>1479</v>
      </c>
      <c r="H14" s="298" t="s">
        <v>1452</v>
      </c>
      <c r="I14" s="335" t="s">
        <v>2124</v>
      </c>
      <c r="J14" s="363" t="s">
        <v>2619</v>
      </c>
      <c r="K14" s="656"/>
      <c r="L14" s="656"/>
      <c r="M14" s="921" t="s">
        <v>2480</v>
      </c>
      <c r="N14" s="304">
        <v>46069</v>
      </c>
      <c r="O14" s="921" t="s">
        <v>2485</v>
      </c>
      <c r="P14" s="620" t="b">
        <v>0</v>
      </c>
      <c r="Q14" s="921" t="b">
        <v>0</v>
      </c>
      <c r="R14" s="304">
        <v>46069</v>
      </c>
    </row>
    <row r="15" spans="1:18" s="316" customFormat="1" ht="15.6" customHeight="1">
      <c r="A15" s="551" t="s">
        <v>296</v>
      </c>
      <c r="B15" s="544" t="s">
        <v>2506</v>
      </c>
      <c r="C15" s="544" t="s">
        <v>2623</v>
      </c>
      <c r="D15" s="544" t="s">
        <v>1425</v>
      </c>
      <c r="E15" s="552" t="s">
        <v>945</v>
      </c>
      <c r="F15" s="358" t="s">
        <v>1027</v>
      </c>
      <c r="G15" s="482" t="s">
        <v>1479</v>
      </c>
      <c r="H15" s="482" t="s">
        <v>1452</v>
      </c>
      <c r="I15" s="358" t="s">
        <v>2126</v>
      </c>
      <c r="J15" s="363" t="s">
        <v>2624</v>
      </c>
      <c r="K15" s="656"/>
      <c r="L15" s="656"/>
      <c r="M15" s="921" t="s">
        <v>2480</v>
      </c>
      <c r="N15" s="304">
        <v>46069</v>
      </c>
      <c r="O15" s="921" t="s">
        <v>2486</v>
      </c>
      <c r="P15" s="620" t="b">
        <v>0</v>
      </c>
      <c r="Q15" s="921" t="b">
        <v>0</v>
      </c>
      <c r="R15" s="304">
        <v>46069</v>
      </c>
    </row>
    <row r="16" spans="1:18" s="316" customFormat="1" ht="15.6" customHeight="1">
      <c r="A16" s="658" t="s">
        <v>2151</v>
      </c>
      <c r="B16" s="544" t="s">
        <v>2506</v>
      </c>
      <c r="C16" s="659" t="s">
        <v>952</v>
      </c>
      <c r="D16" s="660" t="s">
        <v>1425</v>
      </c>
      <c r="E16" s="387" t="s">
        <v>945</v>
      </c>
      <c r="F16" s="363" t="s">
        <v>946</v>
      </c>
      <c r="G16" s="376" t="s">
        <v>1465</v>
      </c>
      <c r="H16" s="298" t="s">
        <v>1452</v>
      </c>
      <c r="I16" s="363"/>
      <c r="J16" s="363" t="s">
        <v>2619</v>
      </c>
      <c r="K16" s="656"/>
      <c r="L16" s="656"/>
      <c r="M16" s="921" t="s">
        <v>2480</v>
      </c>
      <c r="N16" s="304">
        <v>46069</v>
      </c>
      <c r="O16" s="921" t="s">
        <v>2487</v>
      </c>
      <c r="P16" s="620" t="b">
        <v>0</v>
      </c>
      <c r="Q16" s="921" t="b">
        <v>0</v>
      </c>
      <c r="R16" s="304">
        <v>46069</v>
      </c>
    </row>
    <row r="17" spans="1:18" s="316" customFormat="1" ht="15.6" customHeight="1">
      <c r="A17" s="658" t="s">
        <v>2153</v>
      </c>
      <c r="B17" s="544" t="s">
        <v>2506</v>
      </c>
      <c r="C17" s="659" t="s">
        <v>952</v>
      </c>
      <c r="D17" s="660" t="s">
        <v>1425</v>
      </c>
      <c r="E17" s="387" t="s">
        <v>945</v>
      </c>
      <c r="F17" s="363" t="s">
        <v>946</v>
      </c>
      <c r="G17" s="376" t="s">
        <v>2154</v>
      </c>
      <c r="H17" s="298" t="s">
        <v>1452</v>
      </c>
      <c r="I17" s="363"/>
      <c r="J17" s="363" t="s">
        <v>2619</v>
      </c>
      <c r="K17" s="656"/>
      <c r="L17" s="656"/>
      <c r="M17" s="921" t="s">
        <v>2480</v>
      </c>
      <c r="N17" s="304">
        <v>46069</v>
      </c>
      <c r="O17" s="921" t="s">
        <v>2488</v>
      </c>
      <c r="P17" s="620" t="b">
        <v>0</v>
      </c>
      <c r="Q17" s="921" t="b">
        <v>1</v>
      </c>
      <c r="R17" s="304">
        <v>46069</v>
      </c>
    </row>
    <row r="18" spans="1:18" s="316" customFormat="1" ht="15.6" customHeight="1">
      <c r="A18" s="626" t="s">
        <v>2156</v>
      </c>
      <c r="B18" s="544" t="s">
        <v>2506</v>
      </c>
      <c r="C18" s="659" t="s">
        <v>952</v>
      </c>
      <c r="D18" s="660" t="s">
        <v>1425</v>
      </c>
      <c r="E18" s="387" t="s">
        <v>945</v>
      </c>
      <c r="F18" s="363" t="s">
        <v>946</v>
      </c>
      <c r="G18" s="376" t="s">
        <v>1465</v>
      </c>
      <c r="H18" s="298" t="s">
        <v>1452</v>
      </c>
      <c r="I18" s="363"/>
      <c r="J18" s="363" t="s">
        <v>2619</v>
      </c>
      <c r="K18" s="656"/>
      <c r="L18" s="656"/>
      <c r="M18" s="921" t="s">
        <v>2480</v>
      </c>
      <c r="N18" s="304">
        <v>46069</v>
      </c>
      <c r="O18" s="921" t="s">
        <v>2489</v>
      </c>
      <c r="P18" s="620" t="b">
        <v>1</v>
      </c>
      <c r="Q18" s="921" t="b">
        <v>0</v>
      </c>
      <c r="R18" s="304">
        <v>46069</v>
      </c>
    </row>
    <row r="19" spans="1:18" s="316" customFormat="1" ht="15.6" customHeight="1">
      <c r="A19" s="626" t="s">
        <v>2158</v>
      </c>
      <c r="B19" s="544" t="s">
        <v>2506</v>
      </c>
      <c r="C19" s="659" t="s">
        <v>952</v>
      </c>
      <c r="D19" s="660" t="s">
        <v>1425</v>
      </c>
      <c r="E19" s="387" t="s">
        <v>945</v>
      </c>
      <c r="F19" s="363" t="s">
        <v>946</v>
      </c>
      <c r="G19" s="376" t="s">
        <v>1465</v>
      </c>
      <c r="H19" s="298" t="s">
        <v>1452</v>
      </c>
      <c r="I19" s="363"/>
      <c r="J19" s="363" t="s">
        <v>2619</v>
      </c>
      <c r="K19" s="656"/>
      <c r="L19" s="656"/>
      <c r="M19" s="921" t="s">
        <v>2480</v>
      </c>
      <c r="N19" s="304">
        <v>46069</v>
      </c>
      <c r="O19" s="921" t="s">
        <v>2490</v>
      </c>
      <c r="P19" s="620" t="b">
        <v>1</v>
      </c>
      <c r="Q19" s="921" t="b">
        <v>1</v>
      </c>
      <c r="R19" s="304">
        <v>46069</v>
      </c>
    </row>
    <row r="20" spans="1:18" s="316" customFormat="1" ht="15.6" customHeight="1">
      <c r="A20" s="658" t="s">
        <v>2159</v>
      </c>
      <c r="B20" s="544" t="s">
        <v>2506</v>
      </c>
      <c r="C20" s="659" t="s">
        <v>952</v>
      </c>
      <c r="D20" s="660" t="s">
        <v>1425</v>
      </c>
      <c r="E20" s="387" t="s">
        <v>945</v>
      </c>
      <c r="F20" s="363" t="s">
        <v>946</v>
      </c>
      <c r="G20" s="376" t="s">
        <v>1465</v>
      </c>
      <c r="H20" s="298" t="s">
        <v>1452</v>
      </c>
      <c r="I20" s="363"/>
      <c r="J20" s="363" t="s">
        <v>2619</v>
      </c>
      <c r="K20" s="656"/>
      <c r="L20" s="656"/>
      <c r="M20" s="921" t="s">
        <v>2480</v>
      </c>
      <c r="N20" s="304">
        <v>46069</v>
      </c>
      <c r="O20" s="921" t="s">
        <v>2491</v>
      </c>
      <c r="P20" s="620" t="b">
        <v>0</v>
      </c>
      <c r="Q20" s="921" t="b">
        <v>1</v>
      </c>
      <c r="R20" s="304">
        <v>46069</v>
      </c>
    </row>
    <row r="21" spans="1:18" s="316" customFormat="1" ht="15.6" customHeight="1">
      <c r="A21" s="489" t="s">
        <v>738</v>
      </c>
      <c r="B21" s="386" t="s">
        <v>2476</v>
      </c>
      <c r="C21" s="659" t="s">
        <v>952</v>
      </c>
      <c r="D21" s="660" t="s">
        <v>1425</v>
      </c>
      <c r="E21" s="666" t="s">
        <v>953</v>
      </c>
      <c r="F21" s="532" t="s">
        <v>1114</v>
      </c>
      <c r="G21" s="376" t="s">
        <v>1451</v>
      </c>
      <c r="H21" s="298" t="s">
        <v>1452</v>
      </c>
      <c r="I21" s="363"/>
      <c r="J21" s="363" t="s">
        <v>2566</v>
      </c>
      <c r="K21" s="656"/>
      <c r="L21" s="656"/>
      <c r="M21" s="921" t="s">
        <v>2477</v>
      </c>
      <c r="N21" s="304">
        <v>46069</v>
      </c>
      <c r="O21" s="316" t="s">
        <v>2505</v>
      </c>
      <c r="P21" s="620" t="b">
        <v>0</v>
      </c>
      <c r="Q21" s="921" t="b">
        <v>0</v>
      </c>
      <c r="R21" s="304">
        <v>46069</v>
      </c>
    </row>
    <row r="22" spans="1:18" s="316" customFormat="1" ht="15.6" customHeight="1">
      <c r="A22" s="410" t="s">
        <v>739</v>
      </c>
      <c r="B22" s="386" t="s">
        <v>2476</v>
      </c>
      <c r="C22" s="386" t="s">
        <v>952</v>
      </c>
      <c r="D22" s="386" t="s">
        <v>1425</v>
      </c>
      <c r="E22" s="387" t="s">
        <v>953</v>
      </c>
      <c r="F22" s="335" t="s">
        <v>1161</v>
      </c>
      <c r="G22" s="298" t="s">
        <v>1451</v>
      </c>
      <c r="H22" s="298" t="s">
        <v>1452</v>
      </c>
      <c r="I22" s="335" t="s">
        <v>2174</v>
      </c>
      <c r="J22" s="363" t="s">
        <v>2566</v>
      </c>
      <c r="K22" s="656"/>
      <c r="L22" s="656"/>
      <c r="M22" s="921" t="s">
        <v>2477</v>
      </c>
      <c r="N22" s="304">
        <v>46069</v>
      </c>
      <c r="O22" s="921" t="s">
        <v>2492</v>
      </c>
      <c r="P22" s="620" t="b">
        <v>0</v>
      </c>
      <c r="Q22" s="921" t="b">
        <v>0</v>
      </c>
      <c r="R22" s="304">
        <v>46069</v>
      </c>
    </row>
    <row r="23" spans="1:18" s="316" customFormat="1" ht="15.6" customHeight="1">
      <c r="A23" s="410" t="s">
        <v>740</v>
      </c>
      <c r="B23" s="386" t="s">
        <v>2476</v>
      </c>
      <c r="C23" s="386" t="s">
        <v>952</v>
      </c>
      <c r="D23" s="386" t="s">
        <v>1425</v>
      </c>
      <c r="E23" s="387" t="s">
        <v>953</v>
      </c>
      <c r="F23" s="335" t="s">
        <v>1161</v>
      </c>
      <c r="G23" s="298" t="s">
        <v>1451</v>
      </c>
      <c r="H23" s="298" t="s">
        <v>1452</v>
      </c>
      <c r="I23" s="335" t="s">
        <v>2174</v>
      </c>
      <c r="J23" s="363" t="s">
        <v>2566</v>
      </c>
      <c r="K23" s="656"/>
      <c r="L23" s="656"/>
      <c r="M23" s="921" t="s">
        <v>2477</v>
      </c>
      <c r="N23" s="304">
        <v>46069</v>
      </c>
      <c r="O23" s="921" t="s">
        <v>2495</v>
      </c>
      <c r="P23" s="620" t="b">
        <v>0</v>
      </c>
      <c r="Q23" s="921" t="b">
        <v>0</v>
      </c>
      <c r="R23" s="304">
        <v>46069</v>
      </c>
    </row>
    <row r="24" spans="1:18" s="316" customFormat="1" ht="15.6" customHeight="1">
      <c r="A24" s="410" t="s">
        <v>741</v>
      </c>
      <c r="B24" s="386" t="s">
        <v>2476</v>
      </c>
      <c r="C24" s="386" t="s">
        <v>952</v>
      </c>
      <c r="D24" s="386" t="s">
        <v>1425</v>
      </c>
      <c r="E24" s="387" t="s">
        <v>953</v>
      </c>
      <c r="F24" s="335" t="s">
        <v>1161</v>
      </c>
      <c r="G24" s="298" t="s">
        <v>1451</v>
      </c>
      <c r="H24" s="298" t="s">
        <v>1452</v>
      </c>
      <c r="I24" s="335" t="s">
        <v>2174</v>
      </c>
      <c r="J24" s="363" t="s">
        <v>2566</v>
      </c>
      <c r="K24" s="656"/>
      <c r="L24" s="656"/>
      <c r="M24" s="921" t="s">
        <v>2477</v>
      </c>
      <c r="N24" s="304">
        <v>46070</v>
      </c>
      <c r="O24" s="921" t="s">
        <v>2478</v>
      </c>
      <c r="P24" s="620" t="b">
        <v>0</v>
      </c>
      <c r="Q24" s="921" t="b">
        <v>0</v>
      </c>
      <c r="R24" s="304">
        <v>46070</v>
      </c>
    </row>
    <row r="25" spans="1:18" s="316" customFormat="1" ht="15.6" customHeight="1">
      <c r="A25" s="410" t="s">
        <v>742</v>
      </c>
      <c r="B25" s="386" t="s">
        <v>2476</v>
      </c>
      <c r="C25" s="386" t="s">
        <v>952</v>
      </c>
      <c r="D25" s="386" t="s">
        <v>1425</v>
      </c>
      <c r="E25" s="387" t="s">
        <v>953</v>
      </c>
      <c r="F25" s="335" t="s">
        <v>1161</v>
      </c>
      <c r="G25" s="298" t="s">
        <v>1479</v>
      </c>
      <c r="H25" s="298" t="s">
        <v>1452</v>
      </c>
      <c r="I25" s="335" t="s">
        <v>2174</v>
      </c>
      <c r="J25" s="363" t="s">
        <v>2619</v>
      </c>
      <c r="K25" s="656"/>
      <c r="L25" s="656"/>
      <c r="M25" s="921" t="s">
        <v>2477</v>
      </c>
      <c r="N25" s="304">
        <v>46070</v>
      </c>
      <c r="O25" s="921" t="s">
        <v>2481</v>
      </c>
      <c r="P25" s="620" t="b">
        <v>0</v>
      </c>
      <c r="Q25" s="921" t="b">
        <v>0</v>
      </c>
      <c r="R25" s="304">
        <v>46070</v>
      </c>
    </row>
    <row r="26" spans="1:18" s="316" customFormat="1" ht="15.6" customHeight="1">
      <c r="A26" s="410" t="s">
        <v>743</v>
      </c>
      <c r="B26" s="386" t="s">
        <v>2476</v>
      </c>
      <c r="C26" s="386" t="s">
        <v>952</v>
      </c>
      <c r="D26" s="386" t="s">
        <v>1425</v>
      </c>
      <c r="E26" s="387" t="s">
        <v>953</v>
      </c>
      <c r="F26" s="335" t="s">
        <v>1161</v>
      </c>
      <c r="G26" s="298" t="s">
        <v>1451</v>
      </c>
      <c r="H26" s="298" t="s">
        <v>1452</v>
      </c>
      <c r="I26" s="335" t="s">
        <v>2174</v>
      </c>
      <c r="J26" s="363" t="s">
        <v>2566</v>
      </c>
      <c r="K26" s="656"/>
      <c r="L26" s="656"/>
      <c r="M26" s="921" t="s">
        <v>2477</v>
      </c>
      <c r="N26" s="304">
        <v>46070</v>
      </c>
      <c r="O26" s="921" t="s">
        <v>2482</v>
      </c>
      <c r="P26" s="620" t="b">
        <v>0</v>
      </c>
      <c r="Q26" s="921" t="b">
        <v>0</v>
      </c>
      <c r="R26" s="304">
        <v>46070</v>
      </c>
    </row>
    <row r="27" spans="1:18" s="316" customFormat="1" ht="15.6" customHeight="1">
      <c r="A27" s="410" t="s">
        <v>744</v>
      </c>
      <c r="B27" s="386" t="s">
        <v>2476</v>
      </c>
      <c r="C27" s="386" t="s">
        <v>952</v>
      </c>
      <c r="D27" s="386" t="s">
        <v>1425</v>
      </c>
      <c r="E27" s="387" t="s">
        <v>953</v>
      </c>
      <c r="F27" s="335" t="s">
        <v>1161</v>
      </c>
      <c r="G27" s="298" t="s">
        <v>1451</v>
      </c>
      <c r="H27" s="298" t="s">
        <v>1452</v>
      </c>
      <c r="I27" s="335" t="s">
        <v>2174</v>
      </c>
      <c r="J27" s="363" t="s">
        <v>2566</v>
      </c>
      <c r="K27" s="656"/>
      <c r="L27" s="656"/>
      <c r="M27" s="921" t="s">
        <v>2477</v>
      </c>
      <c r="N27" s="304">
        <v>46070</v>
      </c>
      <c r="O27" s="921" t="s">
        <v>2483</v>
      </c>
      <c r="P27" s="620" t="b">
        <v>0</v>
      </c>
      <c r="Q27" s="921" t="b">
        <v>0</v>
      </c>
      <c r="R27" s="304">
        <v>46070</v>
      </c>
    </row>
    <row r="28" spans="1:18" s="316" customFormat="1" ht="27" customHeight="1">
      <c r="A28" s="410" t="s">
        <v>26</v>
      </c>
      <c r="B28" s="386" t="s">
        <v>2479</v>
      </c>
      <c r="C28" s="386" t="s">
        <v>943</v>
      </c>
      <c r="D28" s="386" t="s">
        <v>1425</v>
      </c>
      <c r="E28" s="387" t="s">
        <v>953</v>
      </c>
      <c r="F28" s="335" t="s">
        <v>1114</v>
      </c>
      <c r="G28" s="298" t="s">
        <v>1451</v>
      </c>
      <c r="H28" s="298" t="s">
        <v>1452</v>
      </c>
      <c r="I28" s="335" t="s">
        <v>2114</v>
      </c>
      <c r="J28" s="532" t="s">
        <v>2625</v>
      </c>
      <c r="K28" s="668" t="s">
        <v>2626</v>
      </c>
      <c r="L28" s="668"/>
      <c r="M28" s="921" t="s">
        <v>2477</v>
      </c>
      <c r="N28" s="304">
        <v>46070</v>
      </c>
      <c r="O28" s="921" t="s">
        <v>2483</v>
      </c>
      <c r="P28" s="620" t="b">
        <v>0</v>
      </c>
      <c r="Q28" s="921" t="b">
        <v>0</v>
      </c>
      <c r="R28" s="642">
        <v>45705</v>
      </c>
    </row>
    <row r="29" spans="1:18" s="316" customFormat="1" ht="27" customHeight="1">
      <c r="A29" s="410" t="s">
        <v>821</v>
      </c>
      <c r="B29" s="386" t="s">
        <v>2479</v>
      </c>
      <c r="C29" s="386" t="s">
        <v>943</v>
      </c>
      <c r="D29" s="386" t="s">
        <v>1425</v>
      </c>
      <c r="E29" s="387" t="s">
        <v>953</v>
      </c>
      <c r="F29" s="335" t="s">
        <v>1161</v>
      </c>
      <c r="G29" s="298" t="s">
        <v>1451</v>
      </c>
      <c r="H29" s="298" t="s">
        <v>1452</v>
      </c>
      <c r="I29" s="335" t="s">
        <v>2115</v>
      </c>
      <c r="J29" s="532" t="s">
        <v>2625</v>
      </c>
      <c r="K29" s="668" t="s">
        <v>2626</v>
      </c>
      <c r="L29" s="668"/>
      <c r="M29" s="921" t="s">
        <v>2477</v>
      </c>
      <c r="N29" s="304">
        <v>46070</v>
      </c>
      <c r="O29" s="921" t="s">
        <v>2486</v>
      </c>
      <c r="P29" s="620" t="b">
        <v>0</v>
      </c>
      <c r="Q29" s="921" t="b">
        <v>0</v>
      </c>
      <c r="R29" s="642">
        <v>45705</v>
      </c>
    </row>
    <row r="30" spans="1:18" s="316" customFormat="1" ht="27" customHeight="1">
      <c r="A30" s="669" t="s">
        <v>115</v>
      </c>
      <c r="B30" s="386" t="s">
        <v>2479</v>
      </c>
      <c r="C30" s="557" t="s">
        <v>943</v>
      </c>
      <c r="D30" s="557" t="s">
        <v>1425</v>
      </c>
      <c r="E30" s="670" t="s">
        <v>953</v>
      </c>
      <c r="F30" s="335" t="s">
        <v>1114</v>
      </c>
      <c r="G30" s="298" t="s">
        <v>1451</v>
      </c>
      <c r="H30" s="298" t="s">
        <v>1452</v>
      </c>
      <c r="I30" s="335" t="s">
        <v>2114</v>
      </c>
      <c r="J30" s="532" t="s">
        <v>2625</v>
      </c>
      <c r="K30" s="668" t="s">
        <v>2626</v>
      </c>
      <c r="L30" s="668"/>
      <c r="M30" s="921" t="s">
        <v>2477</v>
      </c>
      <c r="N30" s="304">
        <v>46070</v>
      </c>
      <c r="O30" s="921" t="s">
        <v>2487</v>
      </c>
      <c r="P30" s="620" t="b">
        <v>0</v>
      </c>
      <c r="Q30" s="921" t="b">
        <v>0</v>
      </c>
      <c r="R30" s="642">
        <v>45705</v>
      </c>
    </row>
    <row r="31" spans="1:18" s="316" customFormat="1" ht="27" customHeight="1">
      <c r="A31" s="410" t="s">
        <v>144</v>
      </c>
      <c r="B31" s="386" t="s">
        <v>2479</v>
      </c>
      <c r="C31" s="386" t="s">
        <v>943</v>
      </c>
      <c r="D31" s="386" t="s">
        <v>1425</v>
      </c>
      <c r="E31" s="387" t="s">
        <v>953</v>
      </c>
      <c r="F31" s="335" t="s">
        <v>1161</v>
      </c>
      <c r="G31" s="298" t="s">
        <v>1451</v>
      </c>
      <c r="H31" s="298" t="s">
        <v>1452</v>
      </c>
      <c r="I31" s="335" t="s">
        <v>2115</v>
      </c>
      <c r="J31" s="532" t="s">
        <v>2625</v>
      </c>
      <c r="K31" s="668" t="s">
        <v>2626</v>
      </c>
      <c r="L31" s="668"/>
      <c r="M31" s="921" t="s">
        <v>2477</v>
      </c>
      <c r="N31" s="304">
        <v>46070</v>
      </c>
      <c r="O31" s="921" t="s">
        <v>2488</v>
      </c>
      <c r="P31" s="620" t="b">
        <v>0</v>
      </c>
      <c r="Q31" s="921" t="b">
        <v>0</v>
      </c>
      <c r="R31" s="642">
        <v>45705</v>
      </c>
    </row>
    <row r="32" spans="1:18" s="316" customFormat="1" ht="27" customHeight="1">
      <c r="A32" s="489" t="s">
        <v>155</v>
      </c>
      <c r="B32" s="386" t="s">
        <v>2479</v>
      </c>
      <c r="C32" s="298" t="s">
        <v>943</v>
      </c>
      <c r="D32" s="298" t="s">
        <v>1425</v>
      </c>
      <c r="E32" s="344" t="s">
        <v>953</v>
      </c>
      <c r="F32" s="335" t="s">
        <v>1114</v>
      </c>
      <c r="G32" s="298" t="s">
        <v>1451</v>
      </c>
      <c r="H32" s="298" t="s">
        <v>1452</v>
      </c>
      <c r="I32" s="335" t="s">
        <v>2114</v>
      </c>
      <c r="J32" s="532" t="s">
        <v>2625</v>
      </c>
      <c r="K32" s="668" t="s">
        <v>2626</v>
      </c>
      <c r="L32" s="668"/>
      <c r="M32" s="921" t="s">
        <v>2477</v>
      </c>
      <c r="N32" s="304">
        <v>46070</v>
      </c>
      <c r="O32" s="921" t="s">
        <v>2489</v>
      </c>
      <c r="P32" s="620" t="b">
        <v>0</v>
      </c>
      <c r="Q32" s="921" t="b">
        <v>0</v>
      </c>
      <c r="R32" s="642">
        <v>45705</v>
      </c>
    </row>
    <row r="33" spans="1:18" s="316" customFormat="1" ht="15.6" customHeight="1">
      <c r="A33" s="410" t="s">
        <v>2179</v>
      </c>
      <c r="B33" s="386" t="s">
        <v>2499</v>
      </c>
      <c r="C33" s="386" t="s">
        <v>952</v>
      </c>
      <c r="D33" s="386" t="s">
        <v>1425</v>
      </c>
      <c r="E33" s="387" t="s">
        <v>953</v>
      </c>
      <c r="F33" s="335" t="s">
        <v>1161</v>
      </c>
      <c r="G33" s="298" t="s">
        <v>1451</v>
      </c>
      <c r="H33" s="298" t="s">
        <v>1452</v>
      </c>
      <c r="I33" s="335" t="s">
        <v>2180</v>
      </c>
      <c r="J33" s="363" t="s">
        <v>2566</v>
      </c>
      <c r="L33" s="656" t="s">
        <v>2627</v>
      </c>
      <c r="M33" s="921" t="s">
        <v>2477</v>
      </c>
      <c r="N33" s="304">
        <v>46070</v>
      </c>
      <c r="O33" s="921" t="s">
        <v>2490</v>
      </c>
      <c r="P33" s="620" t="b">
        <v>0</v>
      </c>
      <c r="Q33" s="921" t="b">
        <v>0</v>
      </c>
      <c r="R33" s="304">
        <v>46070</v>
      </c>
    </row>
    <row r="34" spans="1:18" s="316" customFormat="1" ht="15.6" customHeight="1">
      <c r="A34" s="410" t="s">
        <v>745</v>
      </c>
      <c r="B34" s="386" t="s">
        <v>2499</v>
      </c>
      <c r="C34" s="659" t="s">
        <v>952</v>
      </c>
      <c r="D34" s="660" t="s">
        <v>1425</v>
      </c>
      <c r="E34" s="666" t="s">
        <v>953</v>
      </c>
      <c r="F34" s="532" t="s">
        <v>1114</v>
      </c>
      <c r="G34" s="376" t="s">
        <v>1451</v>
      </c>
      <c r="H34" s="298" t="s">
        <v>1452</v>
      </c>
      <c r="I34" s="363"/>
      <c r="J34" s="363" t="s">
        <v>2566</v>
      </c>
      <c r="K34" s="656"/>
      <c r="L34" s="656"/>
      <c r="M34" s="921" t="s">
        <v>2477</v>
      </c>
      <c r="N34" s="304">
        <v>46070</v>
      </c>
      <c r="O34" s="921" t="s">
        <v>2491</v>
      </c>
      <c r="P34" s="620" t="b">
        <v>0</v>
      </c>
      <c r="Q34" s="921" t="b">
        <v>0</v>
      </c>
      <c r="R34" s="304">
        <v>46070</v>
      </c>
    </row>
    <row r="35" spans="1:18" s="316" customFormat="1" ht="15.6" customHeight="1">
      <c r="A35" s="410" t="s">
        <v>746</v>
      </c>
      <c r="B35" s="386" t="s">
        <v>2499</v>
      </c>
      <c r="C35" s="386" t="s">
        <v>952</v>
      </c>
      <c r="D35" s="386" t="s">
        <v>1425</v>
      </c>
      <c r="E35" s="387" t="s">
        <v>953</v>
      </c>
      <c r="F35" s="335" t="s">
        <v>1161</v>
      </c>
      <c r="G35" s="298" t="s">
        <v>1451</v>
      </c>
      <c r="H35" s="298" t="s">
        <v>1452</v>
      </c>
      <c r="I35" s="335" t="s">
        <v>2174</v>
      </c>
      <c r="J35" s="363" t="s">
        <v>2566</v>
      </c>
      <c r="K35" s="656"/>
      <c r="L35" s="656"/>
      <c r="M35" s="921" t="s">
        <v>2477</v>
      </c>
      <c r="N35" s="304">
        <v>46070</v>
      </c>
      <c r="O35" s="316" t="s">
        <v>2505</v>
      </c>
      <c r="P35" s="620" t="b">
        <v>0</v>
      </c>
      <c r="Q35" s="921" t="b">
        <v>0</v>
      </c>
      <c r="R35" s="304">
        <v>46070</v>
      </c>
    </row>
    <row r="36" spans="1:18" s="316" customFormat="1" ht="15.6" customHeight="1">
      <c r="A36" s="410" t="s">
        <v>747</v>
      </c>
      <c r="B36" s="386" t="s">
        <v>2499</v>
      </c>
      <c r="C36" s="659" t="s">
        <v>952</v>
      </c>
      <c r="D36" s="660" t="s">
        <v>1425</v>
      </c>
      <c r="E36" s="666" t="s">
        <v>953</v>
      </c>
      <c r="F36" s="532" t="s">
        <v>1114</v>
      </c>
      <c r="G36" s="376" t="s">
        <v>1451</v>
      </c>
      <c r="H36" s="298" t="s">
        <v>1452</v>
      </c>
      <c r="I36" s="363"/>
      <c r="J36" s="363" t="s">
        <v>2566</v>
      </c>
      <c r="K36" s="656"/>
      <c r="L36" s="656"/>
      <c r="M36" s="921" t="s">
        <v>2477</v>
      </c>
      <c r="N36" s="304">
        <v>46070</v>
      </c>
      <c r="O36" s="921" t="s">
        <v>2492</v>
      </c>
      <c r="P36" s="620" t="b">
        <v>0</v>
      </c>
      <c r="Q36" s="921" t="b">
        <v>0</v>
      </c>
      <c r="R36" s="304">
        <v>46070</v>
      </c>
    </row>
    <row r="37" spans="1:18" s="316" customFormat="1" ht="15.6" customHeight="1">
      <c r="A37" s="410" t="s">
        <v>748</v>
      </c>
      <c r="B37" s="386" t="s">
        <v>2499</v>
      </c>
      <c r="C37" s="386" t="s">
        <v>952</v>
      </c>
      <c r="D37" s="386" t="s">
        <v>1425</v>
      </c>
      <c r="E37" s="387" t="s">
        <v>953</v>
      </c>
      <c r="F37" s="335" t="s">
        <v>1161</v>
      </c>
      <c r="G37" s="298" t="s">
        <v>1451</v>
      </c>
      <c r="H37" s="298" t="s">
        <v>1452</v>
      </c>
      <c r="I37" s="335" t="s">
        <v>2174</v>
      </c>
      <c r="J37" s="363" t="s">
        <v>2566</v>
      </c>
      <c r="K37" s="656"/>
      <c r="L37" s="656"/>
      <c r="M37" s="921" t="s">
        <v>2477</v>
      </c>
      <c r="N37" s="304">
        <v>46070</v>
      </c>
      <c r="O37" s="921" t="s">
        <v>2494</v>
      </c>
      <c r="P37" s="620" t="b">
        <v>0</v>
      </c>
      <c r="Q37" s="921" t="b">
        <v>0</v>
      </c>
      <c r="R37" s="304">
        <v>46070</v>
      </c>
    </row>
    <row r="38" spans="1:18" s="316" customFormat="1" ht="66.599999999999994" customHeight="1">
      <c r="A38" s="489" t="s">
        <v>698</v>
      </c>
      <c r="B38" s="386" t="s">
        <v>2499</v>
      </c>
      <c r="C38" s="298" t="s">
        <v>952</v>
      </c>
      <c r="D38" s="363" t="s">
        <v>1425</v>
      </c>
      <c r="E38" s="376" t="s">
        <v>953</v>
      </c>
      <c r="F38" s="532" t="s">
        <v>954</v>
      </c>
      <c r="G38" s="376" t="s">
        <v>2148</v>
      </c>
      <c r="H38" s="298" t="s">
        <v>2628</v>
      </c>
      <c r="I38" s="363"/>
      <c r="J38" s="363" t="s">
        <v>2566</v>
      </c>
      <c r="K38" s="697" t="s">
        <v>2217</v>
      </c>
      <c r="L38" s="698" t="s">
        <v>2629</v>
      </c>
      <c r="M38" s="921" t="s">
        <v>2477</v>
      </c>
      <c r="N38" s="304">
        <v>46070</v>
      </c>
      <c r="O38" s="921" t="s">
        <v>2495</v>
      </c>
      <c r="P38" s="620" t="b">
        <v>0</v>
      </c>
      <c r="Q38" s="921" t="b">
        <v>0</v>
      </c>
      <c r="R38" s="304">
        <v>46070</v>
      </c>
    </row>
    <row r="39" spans="1:18" s="316" customFormat="1" ht="15.6" customHeight="1">
      <c r="A39" s="489" t="s">
        <v>715</v>
      </c>
      <c r="B39" s="298" t="s">
        <v>2479</v>
      </c>
      <c r="C39" s="298" t="s">
        <v>952</v>
      </c>
      <c r="D39" s="298" t="s">
        <v>1425</v>
      </c>
      <c r="E39" s="298" t="s">
        <v>945</v>
      </c>
      <c r="F39" s="335" t="s">
        <v>976</v>
      </c>
      <c r="G39" s="298" t="s">
        <v>1090</v>
      </c>
      <c r="H39" s="298" t="s">
        <v>2163</v>
      </c>
      <c r="I39" s="335" t="s">
        <v>2164</v>
      </c>
      <c r="J39" s="128" t="s">
        <v>1462</v>
      </c>
      <c r="K39" s="326"/>
      <c r="L39" s="326"/>
      <c r="M39" s="921" t="s">
        <v>2480</v>
      </c>
      <c r="N39" s="304">
        <v>46071</v>
      </c>
      <c r="O39" s="921" t="s">
        <v>2478</v>
      </c>
      <c r="P39" s="620" t="b">
        <v>0</v>
      </c>
      <c r="Q39" s="921" t="b">
        <v>0</v>
      </c>
      <c r="R39" s="304">
        <v>46071</v>
      </c>
    </row>
    <row r="40" spans="1:18" s="316" customFormat="1" ht="15.6" customHeight="1">
      <c r="A40" s="489" t="s">
        <v>716</v>
      </c>
      <c r="B40" s="298" t="s">
        <v>2479</v>
      </c>
      <c r="C40" s="298" t="s">
        <v>952</v>
      </c>
      <c r="D40" s="363" t="s">
        <v>1425</v>
      </c>
      <c r="E40" s="298" t="s">
        <v>945</v>
      </c>
      <c r="F40" s="335" t="s">
        <v>1027</v>
      </c>
      <c r="G40" s="298" t="s">
        <v>1090</v>
      </c>
      <c r="H40" s="298" t="s">
        <v>2163</v>
      </c>
      <c r="I40" s="335" t="s">
        <v>2165</v>
      </c>
      <c r="J40" s="128" t="s">
        <v>1462</v>
      </c>
      <c r="K40" s="326"/>
      <c r="L40" s="326"/>
      <c r="M40" s="921" t="s">
        <v>2480</v>
      </c>
      <c r="N40" s="304">
        <v>46071</v>
      </c>
      <c r="O40" s="921" t="s">
        <v>2481</v>
      </c>
      <c r="P40" s="620" t="b">
        <v>0</v>
      </c>
      <c r="Q40" s="921" t="b">
        <v>0</v>
      </c>
      <c r="R40" s="304">
        <v>46071</v>
      </c>
    </row>
    <row r="41" spans="1:18" s="316" customFormat="1" ht="15.6" customHeight="1">
      <c r="A41" s="489" t="s">
        <v>2171</v>
      </c>
      <c r="B41" s="298" t="s">
        <v>2479</v>
      </c>
      <c r="C41" s="298" t="s">
        <v>952</v>
      </c>
      <c r="D41" s="363" t="s">
        <v>1425</v>
      </c>
      <c r="E41" s="298" t="s">
        <v>945</v>
      </c>
      <c r="F41" s="335" t="s">
        <v>1027</v>
      </c>
      <c r="G41" s="298" t="s">
        <v>1090</v>
      </c>
      <c r="H41" s="298" t="s">
        <v>2163</v>
      </c>
      <c r="I41" s="335" t="s">
        <v>2172</v>
      </c>
      <c r="J41" s="128" t="s">
        <v>1462</v>
      </c>
      <c r="K41" s="326"/>
      <c r="L41" s="326"/>
      <c r="M41" s="921" t="s">
        <v>2480</v>
      </c>
      <c r="N41" s="304">
        <v>46071</v>
      </c>
      <c r="O41" s="921" t="s">
        <v>2482</v>
      </c>
      <c r="P41" s="620" t="b">
        <v>0</v>
      </c>
      <c r="Q41" s="921" t="b">
        <v>0</v>
      </c>
      <c r="R41" s="304">
        <v>46071</v>
      </c>
    </row>
    <row r="42" spans="1:18" s="316" customFormat="1" ht="27" customHeight="1">
      <c r="A42" s="489" t="s">
        <v>666</v>
      </c>
      <c r="B42" s="298" t="s">
        <v>2476</v>
      </c>
      <c r="C42" s="376" t="s">
        <v>952</v>
      </c>
      <c r="D42" s="677" t="s">
        <v>1425</v>
      </c>
      <c r="E42" s="376" t="s">
        <v>953</v>
      </c>
      <c r="F42" s="532" t="s">
        <v>954</v>
      </c>
      <c r="G42" s="376" t="s">
        <v>2145</v>
      </c>
      <c r="H42" s="298" t="s">
        <v>1452</v>
      </c>
      <c r="I42" s="363" t="s">
        <v>2630</v>
      </c>
      <c r="J42" s="363" t="s">
        <v>2566</v>
      </c>
      <c r="K42" s="656"/>
      <c r="L42" s="656"/>
      <c r="M42" s="921" t="s">
        <v>2477</v>
      </c>
      <c r="N42" s="304">
        <v>46071</v>
      </c>
      <c r="O42" s="921" t="s">
        <v>2483</v>
      </c>
      <c r="P42" s="620" t="b">
        <v>0</v>
      </c>
      <c r="Q42" s="921" t="b">
        <v>0</v>
      </c>
      <c r="R42" s="304">
        <v>46071</v>
      </c>
    </row>
    <row r="43" spans="1:18" s="322" customFormat="1" ht="27" customHeight="1">
      <c r="A43" s="678" t="s">
        <v>1424</v>
      </c>
      <c r="B43" s="353" t="s">
        <v>2479</v>
      </c>
      <c r="C43" s="430" t="s">
        <v>952</v>
      </c>
      <c r="D43" s="430" t="s">
        <v>1425</v>
      </c>
      <c r="E43" s="430" t="s">
        <v>945</v>
      </c>
      <c r="F43" s="430" t="s">
        <v>1205</v>
      </c>
      <c r="G43" s="430" t="s">
        <v>1426</v>
      </c>
      <c r="H43" s="430" t="s">
        <v>1085</v>
      </c>
      <c r="I43" s="430" t="s">
        <v>2631</v>
      </c>
      <c r="J43" s="430" t="s">
        <v>958</v>
      </c>
      <c r="K43" s="679"/>
      <c r="L43" s="679" t="s">
        <v>2632</v>
      </c>
      <c r="M43" s="310" t="s">
        <v>2480</v>
      </c>
      <c r="N43" s="311">
        <v>46071</v>
      </c>
      <c r="O43" s="310" t="s">
        <v>2485</v>
      </c>
      <c r="P43" s="644" t="b">
        <v>0</v>
      </c>
      <c r="Q43" s="310" t="b">
        <v>0</v>
      </c>
      <c r="R43" s="310"/>
    </row>
    <row r="44" spans="1:18" s="322" customFormat="1" ht="15.6" customHeight="1">
      <c r="A44" s="678" t="s">
        <v>1428</v>
      </c>
      <c r="B44" s="353" t="s">
        <v>2479</v>
      </c>
      <c r="C44" s="430" t="s">
        <v>952</v>
      </c>
      <c r="D44" s="430" t="s">
        <v>1425</v>
      </c>
      <c r="E44" s="430" t="s">
        <v>945</v>
      </c>
      <c r="F44" s="430" t="s">
        <v>1205</v>
      </c>
      <c r="G44" s="430" t="s">
        <v>1429</v>
      </c>
      <c r="H44" s="430" t="s">
        <v>1085</v>
      </c>
      <c r="I44" s="430" t="s">
        <v>2631</v>
      </c>
      <c r="J44" s="430" t="s">
        <v>958</v>
      </c>
      <c r="K44" s="679"/>
      <c r="L44" s="679" t="s">
        <v>2632</v>
      </c>
      <c r="M44" s="310" t="s">
        <v>2480</v>
      </c>
      <c r="N44" s="311">
        <v>46071</v>
      </c>
      <c r="O44" s="310" t="s">
        <v>2486</v>
      </c>
      <c r="P44" s="644" t="b">
        <v>0</v>
      </c>
      <c r="Q44" s="310" t="b">
        <v>0</v>
      </c>
      <c r="R44" s="310"/>
    </row>
    <row r="45" spans="1:18" s="322" customFormat="1" ht="15.6" customHeight="1">
      <c r="A45" s="678" t="s">
        <v>1431</v>
      </c>
      <c r="B45" s="353" t="s">
        <v>2479</v>
      </c>
      <c r="C45" s="430" t="s">
        <v>952</v>
      </c>
      <c r="D45" s="430" t="s">
        <v>1425</v>
      </c>
      <c r="E45" s="430" t="s">
        <v>945</v>
      </c>
      <c r="F45" s="430" t="s">
        <v>1205</v>
      </c>
      <c r="G45" s="430" t="s">
        <v>2633</v>
      </c>
      <c r="H45" s="430" t="s">
        <v>1085</v>
      </c>
      <c r="I45" s="430" t="s">
        <v>2631</v>
      </c>
      <c r="J45" s="430" t="s">
        <v>958</v>
      </c>
      <c r="K45" s="679"/>
      <c r="L45" s="679" t="s">
        <v>2632</v>
      </c>
      <c r="M45" s="310" t="s">
        <v>2480</v>
      </c>
      <c r="N45" s="311">
        <v>46071</v>
      </c>
      <c r="O45" s="310" t="s">
        <v>2487</v>
      </c>
      <c r="P45" s="644" t="b">
        <v>0</v>
      </c>
      <c r="Q45" s="310" t="b">
        <v>0</v>
      </c>
      <c r="R45" s="310"/>
    </row>
    <row r="46" spans="1:18" s="322" customFormat="1" ht="28.9" customHeight="1">
      <c r="A46" s="680" t="s">
        <v>2111</v>
      </c>
      <c r="B46" s="353" t="s">
        <v>2479</v>
      </c>
      <c r="C46" s="681" t="s">
        <v>952</v>
      </c>
      <c r="D46" s="682" t="s">
        <v>1425</v>
      </c>
      <c r="E46" s="681" t="s">
        <v>945</v>
      </c>
      <c r="F46" s="683" t="s">
        <v>1027</v>
      </c>
      <c r="G46" s="681"/>
      <c r="H46" s="430" t="s">
        <v>1085</v>
      </c>
      <c r="I46" s="683" t="s">
        <v>2112</v>
      </c>
      <c r="J46" s="683"/>
      <c r="K46" s="684"/>
      <c r="L46" s="679" t="s">
        <v>2632</v>
      </c>
      <c r="M46" s="310" t="s">
        <v>2480</v>
      </c>
      <c r="N46" s="311">
        <v>46071</v>
      </c>
      <c r="O46" s="310" t="s">
        <v>2503</v>
      </c>
      <c r="P46" s="644" t="b">
        <v>0</v>
      </c>
      <c r="Q46" s="310" t="b">
        <v>0</v>
      </c>
      <c r="R46" s="310"/>
    </row>
    <row r="47" spans="1:18" s="316" customFormat="1" ht="27" customHeight="1">
      <c r="A47" s="550" t="s">
        <v>1474</v>
      </c>
      <c r="B47" s="544" t="s">
        <v>2506</v>
      </c>
      <c r="C47" s="128" t="s">
        <v>952</v>
      </c>
      <c r="D47" s="128" t="s">
        <v>1425</v>
      </c>
      <c r="E47" s="128" t="s">
        <v>945</v>
      </c>
      <c r="F47" s="128" t="s">
        <v>946</v>
      </c>
      <c r="G47" s="128" t="s">
        <v>1475</v>
      </c>
      <c r="H47" s="128" t="s">
        <v>1462</v>
      </c>
      <c r="I47" s="128"/>
      <c r="J47" s="128" t="s">
        <v>958</v>
      </c>
      <c r="K47" s="326"/>
      <c r="L47" s="326"/>
      <c r="M47" s="921" t="s">
        <v>2480</v>
      </c>
      <c r="N47" s="304">
        <v>46071</v>
      </c>
      <c r="O47" s="921" t="s">
        <v>2489</v>
      </c>
      <c r="P47" s="620" t="b">
        <v>0</v>
      </c>
      <c r="Q47" s="921" t="b">
        <v>0</v>
      </c>
      <c r="R47" s="304">
        <v>46071</v>
      </c>
    </row>
    <row r="48" spans="1:18" s="316" customFormat="1" ht="27" customHeight="1">
      <c r="A48" s="550" t="s">
        <v>1477</v>
      </c>
      <c r="B48" s="544" t="s">
        <v>2506</v>
      </c>
      <c r="C48" s="128" t="s">
        <v>952</v>
      </c>
      <c r="D48" s="128" t="s">
        <v>1425</v>
      </c>
      <c r="E48" s="128" t="s">
        <v>945</v>
      </c>
      <c r="F48" s="128" t="s">
        <v>946</v>
      </c>
      <c r="G48" s="128" t="s">
        <v>1090</v>
      </c>
      <c r="H48" s="128" t="s">
        <v>1462</v>
      </c>
      <c r="I48" s="128" t="s">
        <v>1478</v>
      </c>
      <c r="J48" s="298" t="s">
        <v>1233</v>
      </c>
      <c r="K48" s="344"/>
      <c r="L48" s="344"/>
      <c r="M48" s="921" t="s">
        <v>2480</v>
      </c>
      <c r="N48" s="304">
        <v>46071</v>
      </c>
      <c r="O48" s="921" t="s">
        <v>2490</v>
      </c>
      <c r="P48" s="620" t="b">
        <v>1</v>
      </c>
      <c r="Q48" s="921" t="b">
        <v>0</v>
      </c>
      <c r="R48" s="304">
        <v>46071</v>
      </c>
    </row>
    <row r="49" spans="1:18" s="316" customFormat="1" ht="15.6" customHeight="1">
      <c r="A49" s="696" t="s">
        <v>638</v>
      </c>
      <c r="B49" s="544" t="s">
        <v>2506</v>
      </c>
      <c r="C49" s="334" t="s">
        <v>952</v>
      </c>
      <c r="D49" s="363" t="s">
        <v>1425</v>
      </c>
      <c r="E49" s="334" t="s">
        <v>945</v>
      </c>
      <c r="F49" s="363" t="s">
        <v>1027</v>
      </c>
      <c r="G49" s="334" t="s">
        <v>1471</v>
      </c>
      <c r="H49" s="298" t="s">
        <v>1462</v>
      </c>
      <c r="I49" s="363" t="s">
        <v>2138</v>
      </c>
      <c r="J49" s="363"/>
      <c r="K49" s="656"/>
      <c r="L49" s="656"/>
      <c r="M49" s="921" t="s">
        <v>2480</v>
      </c>
      <c r="N49" s="304">
        <v>46071</v>
      </c>
      <c r="O49" s="921" t="s">
        <v>2491</v>
      </c>
      <c r="P49" s="620" t="b">
        <v>1</v>
      </c>
      <c r="Q49" s="921" t="b">
        <v>0</v>
      </c>
      <c r="R49" s="304">
        <v>46071</v>
      </c>
    </row>
    <row r="50" spans="1:18" s="316" customFormat="1" ht="15.6" customHeight="1">
      <c r="A50" s="489" t="s">
        <v>720</v>
      </c>
      <c r="B50" s="544" t="s">
        <v>2506</v>
      </c>
      <c r="C50" s="298" t="s">
        <v>952</v>
      </c>
      <c r="D50" s="363" t="s">
        <v>1425</v>
      </c>
      <c r="E50" s="298" t="s">
        <v>945</v>
      </c>
      <c r="F50" s="335" t="s">
        <v>976</v>
      </c>
      <c r="G50" s="298" t="s">
        <v>1090</v>
      </c>
      <c r="H50" s="298" t="s">
        <v>1462</v>
      </c>
      <c r="I50" s="335" t="s">
        <v>2168</v>
      </c>
      <c r="J50" s="335"/>
      <c r="K50" s="390"/>
      <c r="L50" s="390"/>
      <c r="M50" s="921" t="s">
        <v>2480</v>
      </c>
      <c r="N50" s="304">
        <v>46071</v>
      </c>
      <c r="O50" s="316" t="s">
        <v>2492</v>
      </c>
      <c r="P50" s="620" t="b">
        <v>1</v>
      </c>
      <c r="Q50" s="921" t="b">
        <v>0</v>
      </c>
      <c r="R50" s="304">
        <v>46071</v>
      </c>
    </row>
    <row r="51" spans="1:18" s="316" customFormat="1">
      <c r="A51" s="921" t="s">
        <v>2462</v>
      </c>
      <c r="B51" s="386" t="s">
        <v>2479</v>
      </c>
      <c r="C51" s="298" t="s">
        <v>952</v>
      </c>
      <c r="D51" s="298" t="s">
        <v>1425</v>
      </c>
      <c r="E51" s="298" t="s">
        <v>945</v>
      </c>
      <c r="F51" s="343" t="s">
        <v>2455</v>
      </c>
      <c r="G51" s="921"/>
      <c r="H51" s="298" t="s">
        <v>1452</v>
      </c>
      <c r="I51" s="129" t="s">
        <v>2463</v>
      </c>
      <c r="J51" s="921" t="s">
        <v>2634</v>
      </c>
      <c r="K51" s="343"/>
      <c r="L51" s="343"/>
      <c r="M51" s="921" t="s">
        <v>2480</v>
      </c>
      <c r="N51" s="304">
        <v>46072</v>
      </c>
      <c r="O51" s="921" t="s">
        <v>2478</v>
      </c>
      <c r="P51" s="620" t="b">
        <v>0</v>
      </c>
      <c r="Q51" s="921" t="b">
        <v>0</v>
      </c>
      <c r="R51" s="304">
        <v>46072</v>
      </c>
    </row>
    <row r="52" spans="1:18">
      <c r="A52" s="334" t="s">
        <v>2444</v>
      </c>
      <c r="B52" s="921" t="s">
        <v>2476</v>
      </c>
      <c r="C52" s="298" t="s">
        <v>952</v>
      </c>
      <c r="D52" s="298" t="s">
        <v>1425</v>
      </c>
      <c r="E52" s="298" t="s">
        <v>953</v>
      </c>
      <c r="F52" s="390" t="s">
        <v>1161</v>
      </c>
      <c r="G52" s="298" t="s">
        <v>1451</v>
      </c>
      <c r="H52" s="298" t="s">
        <v>1452</v>
      </c>
      <c r="I52" s="335" t="s">
        <v>2174</v>
      </c>
      <c r="J52" s="363" t="s">
        <v>2566</v>
      </c>
      <c r="K52" s="656"/>
      <c r="L52" s="656"/>
      <c r="M52" s="921" t="s">
        <v>2477</v>
      </c>
      <c r="N52" s="304">
        <v>46072</v>
      </c>
      <c r="O52" s="921" t="s">
        <v>2481</v>
      </c>
      <c r="P52" s="620" t="b">
        <v>0</v>
      </c>
      <c r="Q52" s="921" t="b">
        <v>0</v>
      </c>
      <c r="R52" s="304">
        <v>46072</v>
      </c>
    </row>
    <row r="53" spans="1:18" ht="40.15" customHeight="1">
      <c r="A53" s="128" t="s">
        <v>717</v>
      </c>
      <c r="B53" s="128" t="s">
        <v>2476</v>
      </c>
      <c r="C53" s="128" t="s">
        <v>952</v>
      </c>
      <c r="D53" s="128" t="s">
        <v>1425</v>
      </c>
      <c r="E53" s="128" t="s">
        <v>953</v>
      </c>
      <c r="F53" s="326" t="s">
        <v>1161</v>
      </c>
      <c r="G53" s="128" t="s">
        <v>1451</v>
      </c>
      <c r="H53" s="298" t="s">
        <v>1452</v>
      </c>
      <c r="I53" s="128" t="s">
        <v>2635</v>
      </c>
      <c r="J53" s="363" t="s">
        <v>2566</v>
      </c>
      <c r="K53" s="326"/>
      <c r="L53" s="326"/>
      <c r="M53" s="921" t="s">
        <v>2477</v>
      </c>
      <c r="N53" s="304">
        <v>46072</v>
      </c>
      <c r="O53" s="921" t="s">
        <v>2482</v>
      </c>
      <c r="P53" s="620" t="b">
        <v>0</v>
      </c>
      <c r="Q53" s="921" t="b">
        <v>0</v>
      </c>
      <c r="R53" s="304">
        <v>46072</v>
      </c>
    </row>
    <row r="54" spans="1:18" s="316" customFormat="1" ht="15.6" customHeight="1">
      <c r="A54" s="410" t="s">
        <v>297</v>
      </c>
      <c r="B54" s="544" t="s">
        <v>2506</v>
      </c>
      <c r="C54" s="386" t="s">
        <v>1032</v>
      </c>
      <c r="D54" s="386" t="s">
        <v>1425</v>
      </c>
      <c r="E54" s="387" t="s">
        <v>945</v>
      </c>
      <c r="F54" s="335" t="s">
        <v>1027</v>
      </c>
      <c r="G54" s="657" t="s">
        <v>1479</v>
      </c>
      <c r="H54" s="298" t="s">
        <v>1452</v>
      </c>
      <c r="I54" s="335" t="s">
        <v>2129</v>
      </c>
      <c r="J54" s="335"/>
      <c r="K54" s="390"/>
      <c r="L54" s="390"/>
      <c r="M54" s="921" t="s">
        <v>2480</v>
      </c>
      <c r="N54" s="304">
        <v>46072</v>
      </c>
      <c r="O54" s="921" t="s">
        <v>2483</v>
      </c>
      <c r="P54" s="620" t="b">
        <v>0</v>
      </c>
      <c r="Q54" s="921" t="b">
        <v>1</v>
      </c>
      <c r="R54" s="304">
        <v>46072</v>
      </c>
    </row>
    <row r="55" spans="1:18" s="316" customFormat="1" ht="28.9" customHeight="1">
      <c r="A55" s="700" t="s">
        <v>298</v>
      </c>
      <c r="B55" s="544" t="s">
        <v>2506</v>
      </c>
      <c r="C55" s="701" t="s">
        <v>1032</v>
      </c>
      <c r="D55" s="660" t="s">
        <v>1425</v>
      </c>
      <c r="E55" s="702" t="s">
        <v>945</v>
      </c>
      <c r="F55" s="703" t="s">
        <v>1027</v>
      </c>
      <c r="G55" s="657" t="s">
        <v>1479</v>
      </c>
      <c r="H55" s="298" t="s">
        <v>1452</v>
      </c>
      <c r="I55" s="703" t="s">
        <v>2131</v>
      </c>
      <c r="J55" s="703"/>
      <c r="K55" s="704"/>
      <c r="L55" s="704"/>
      <c r="M55" s="921" t="s">
        <v>2480</v>
      </c>
      <c r="N55" s="304">
        <v>46072</v>
      </c>
      <c r="O55" s="921" t="s">
        <v>2485</v>
      </c>
      <c r="P55" s="620" t="b">
        <v>0</v>
      </c>
      <c r="Q55" s="921" t="b">
        <v>1</v>
      </c>
      <c r="R55" s="304">
        <v>46072</v>
      </c>
    </row>
    <row r="56" spans="1:18" s="316" customFormat="1" ht="15.6" customHeight="1">
      <c r="A56" s="410" t="s">
        <v>299</v>
      </c>
      <c r="B56" s="544" t="s">
        <v>2506</v>
      </c>
      <c r="C56" s="386" t="s">
        <v>1032</v>
      </c>
      <c r="D56" s="386" t="s">
        <v>1425</v>
      </c>
      <c r="E56" s="387" t="s">
        <v>945</v>
      </c>
      <c r="F56" s="335" t="s">
        <v>1027</v>
      </c>
      <c r="G56" s="657" t="s">
        <v>1479</v>
      </c>
      <c r="H56" s="298" t="s">
        <v>1452</v>
      </c>
      <c r="I56" s="335" t="s">
        <v>2131</v>
      </c>
      <c r="J56" s="335"/>
      <c r="K56" s="390"/>
      <c r="L56" s="390"/>
      <c r="M56" s="921" t="s">
        <v>2480</v>
      </c>
      <c r="N56" s="304">
        <v>46072</v>
      </c>
      <c r="O56" s="921" t="s">
        <v>2486</v>
      </c>
      <c r="P56" s="620" t="b">
        <v>0</v>
      </c>
      <c r="Q56" s="921" t="b">
        <v>1</v>
      </c>
      <c r="R56" s="304">
        <v>46072</v>
      </c>
    </row>
    <row r="57" spans="1:18" ht="15.6" customHeight="1">
      <c r="A57" s="410" t="s">
        <v>300</v>
      </c>
      <c r="B57" s="544" t="s">
        <v>2506</v>
      </c>
      <c r="C57" s="386" t="s">
        <v>1032</v>
      </c>
      <c r="D57" s="386" t="s">
        <v>1425</v>
      </c>
      <c r="E57" s="387" t="s">
        <v>945</v>
      </c>
      <c r="F57" s="335" t="s">
        <v>1027</v>
      </c>
      <c r="G57" s="298" t="s">
        <v>1479</v>
      </c>
      <c r="H57" s="298" t="s">
        <v>1452</v>
      </c>
      <c r="I57" s="335" t="s">
        <v>2133</v>
      </c>
      <c r="J57" s="335"/>
      <c r="K57" s="390"/>
      <c r="L57" s="390"/>
      <c r="M57" s="921" t="s">
        <v>2480</v>
      </c>
      <c r="N57" s="304">
        <v>46072</v>
      </c>
      <c r="O57" s="921" t="s">
        <v>2587</v>
      </c>
      <c r="P57" s="620" t="b">
        <v>0</v>
      </c>
      <c r="Q57" s="921" t="b">
        <v>0</v>
      </c>
      <c r="R57" s="304">
        <v>46072</v>
      </c>
    </row>
    <row r="58" spans="1:18" ht="27" customHeight="1">
      <c r="A58" s="410" t="s">
        <v>566</v>
      </c>
      <c r="B58" s="386" t="s">
        <v>2476</v>
      </c>
      <c r="C58" s="386" t="s">
        <v>1032</v>
      </c>
      <c r="D58" s="386" t="s">
        <v>1425</v>
      </c>
      <c r="E58" s="387" t="s">
        <v>953</v>
      </c>
      <c r="F58" s="335" t="s">
        <v>1114</v>
      </c>
      <c r="G58" s="298" t="s">
        <v>1451</v>
      </c>
      <c r="H58" s="298" t="s">
        <v>1452</v>
      </c>
      <c r="I58" s="335" t="s">
        <v>2134</v>
      </c>
      <c r="J58" s="532" t="s">
        <v>2625</v>
      </c>
      <c r="K58" s="668"/>
      <c r="L58" s="668"/>
      <c r="M58" s="921" t="s">
        <v>2477</v>
      </c>
      <c r="N58" s="304">
        <v>46072</v>
      </c>
      <c r="O58" s="921" t="s">
        <v>2503</v>
      </c>
      <c r="P58" s="620" t="b">
        <v>0</v>
      </c>
      <c r="Q58" s="921" t="b">
        <v>0</v>
      </c>
      <c r="R58" s="304">
        <v>46072</v>
      </c>
    </row>
    <row r="59" spans="1:18" s="316" customFormat="1" ht="27" customHeight="1">
      <c r="A59" s="410" t="s">
        <v>24</v>
      </c>
      <c r="B59" s="386" t="s">
        <v>2479</v>
      </c>
      <c r="C59" s="386" t="s">
        <v>943</v>
      </c>
      <c r="D59" s="386" t="s">
        <v>1425</v>
      </c>
      <c r="E59" s="387" t="s">
        <v>953</v>
      </c>
      <c r="F59" s="335" t="s">
        <v>1161</v>
      </c>
      <c r="G59" s="298" t="s">
        <v>1451</v>
      </c>
      <c r="H59" s="298" t="s">
        <v>1452</v>
      </c>
      <c r="I59" s="335" t="s">
        <v>2115</v>
      </c>
      <c r="J59" s="532" t="s">
        <v>2625</v>
      </c>
      <c r="K59" s="668" t="s">
        <v>2636</v>
      </c>
      <c r="L59" s="668"/>
      <c r="M59" s="921" t="s">
        <v>2477</v>
      </c>
      <c r="N59" s="304">
        <v>46072</v>
      </c>
      <c r="O59" s="921" t="s">
        <v>2488</v>
      </c>
      <c r="P59" s="620" t="b">
        <v>0</v>
      </c>
      <c r="Q59" s="921" t="b">
        <v>0</v>
      </c>
      <c r="R59" s="304">
        <v>46072</v>
      </c>
    </row>
    <row r="60" spans="1:18" s="316" customFormat="1" ht="27" customHeight="1">
      <c r="A60" s="410" t="s">
        <v>40</v>
      </c>
      <c r="B60" s="386" t="s">
        <v>2479</v>
      </c>
      <c r="C60" s="386" t="s">
        <v>943</v>
      </c>
      <c r="D60" s="386" t="s">
        <v>1425</v>
      </c>
      <c r="E60" s="387" t="s">
        <v>953</v>
      </c>
      <c r="F60" s="335" t="s">
        <v>1114</v>
      </c>
      <c r="G60" s="298" t="s">
        <v>1451</v>
      </c>
      <c r="H60" s="298" t="s">
        <v>1452</v>
      </c>
      <c r="I60" s="335" t="s">
        <v>2114</v>
      </c>
      <c r="J60" s="532" t="s">
        <v>2625</v>
      </c>
      <c r="K60" s="668" t="s">
        <v>2637</v>
      </c>
      <c r="L60" s="668"/>
      <c r="M60" s="921" t="s">
        <v>2477</v>
      </c>
      <c r="N60" s="304">
        <v>46072</v>
      </c>
      <c r="O60" s="921" t="s">
        <v>2489</v>
      </c>
      <c r="P60" s="620" t="b">
        <v>0</v>
      </c>
      <c r="Q60" s="921" t="b">
        <v>0</v>
      </c>
      <c r="R60" s="304">
        <v>46072</v>
      </c>
    </row>
    <row r="61" spans="1:18" s="316" customFormat="1" ht="27" customHeight="1">
      <c r="A61" s="410" t="s">
        <v>56</v>
      </c>
      <c r="B61" s="386" t="s">
        <v>2479</v>
      </c>
      <c r="C61" s="386" t="s">
        <v>943</v>
      </c>
      <c r="D61" s="386" t="s">
        <v>1425</v>
      </c>
      <c r="E61" s="387" t="s">
        <v>953</v>
      </c>
      <c r="F61" s="335" t="s">
        <v>1114</v>
      </c>
      <c r="G61" s="298" t="s">
        <v>1451</v>
      </c>
      <c r="H61" s="298" t="s">
        <v>1452</v>
      </c>
      <c r="I61" s="335" t="s">
        <v>2114</v>
      </c>
      <c r="J61" s="532" t="s">
        <v>2625</v>
      </c>
      <c r="K61" s="668" t="s">
        <v>2636</v>
      </c>
      <c r="L61" s="668"/>
      <c r="M61" s="921" t="s">
        <v>2477</v>
      </c>
      <c r="N61" s="304">
        <v>46072</v>
      </c>
      <c r="O61" s="921" t="s">
        <v>2491</v>
      </c>
      <c r="P61" s="620" t="b">
        <v>0</v>
      </c>
      <c r="Q61" s="921" t="b">
        <v>0</v>
      </c>
      <c r="R61" s="304">
        <v>46072</v>
      </c>
    </row>
    <row r="62" spans="1:18" ht="27" customHeight="1">
      <c r="A62" s="410" t="s">
        <v>830</v>
      </c>
      <c r="B62" s="386" t="s">
        <v>2476</v>
      </c>
      <c r="C62" s="386" t="s">
        <v>943</v>
      </c>
      <c r="D62" s="386" t="s">
        <v>1425</v>
      </c>
      <c r="E62" s="387" t="s">
        <v>953</v>
      </c>
      <c r="F62" s="335" t="s">
        <v>1161</v>
      </c>
      <c r="G62" s="298" t="s">
        <v>1451</v>
      </c>
      <c r="H62" s="298" t="s">
        <v>1452</v>
      </c>
      <c r="I62" s="335" t="s">
        <v>2115</v>
      </c>
      <c r="J62" s="532" t="s">
        <v>2625</v>
      </c>
      <c r="K62" s="668" t="s">
        <v>2636</v>
      </c>
      <c r="L62" s="668"/>
      <c r="M62" s="921" t="s">
        <v>2477</v>
      </c>
      <c r="N62" s="304">
        <v>46072</v>
      </c>
      <c r="O62" s="921" t="s">
        <v>2492</v>
      </c>
      <c r="P62" s="620" t="b">
        <v>0</v>
      </c>
      <c r="Q62" s="921" t="b">
        <v>0</v>
      </c>
      <c r="R62" s="304">
        <v>46072</v>
      </c>
    </row>
    <row r="63" spans="1:18" ht="27" customHeight="1">
      <c r="A63" s="489" t="s">
        <v>116</v>
      </c>
      <c r="B63" s="386" t="s">
        <v>2476</v>
      </c>
      <c r="C63" s="298" t="s">
        <v>943</v>
      </c>
      <c r="D63" s="298" t="s">
        <v>1425</v>
      </c>
      <c r="E63" s="344" t="s">
        <v>953</v>
      </c>
      <c r="F63" s="335" t="s">
        <v>1114</v>
      </c>
      <c r="G63" s="298" t="s">
        <v>1451</v>
      </c>
      <c r="H63" s="500" t="s">
        <v>1452</v>
      </c>
      <c r="I63" s="562" t="s">
        <v>2114</v>
      </c>
      <c r="J63" s="720" t="s">
        <v>2625</v>
      </c>
      <c r="K63" s="721" t="s">
        <v>2636</v>
      </c>
      <c r="L63" s="721"/>
      <c r="M63" s="361" t="s">
        <v>2477</v>
      </c>
      <c r="N63" s="362">
        <v>46072</v>
      </c>
      <c r="O63" s="361" t="s">
        <v>2495</v>
      </c>
      <c r="P63" s="722" t="b">
        <v>0</v>
      </c>
      <c r="Q63" s="361" t="b">
        <v>0</v>
      </c>
      <c r="R63" s="362">
        <v>46072</v>
      </c>
    </row>
    <row r="64" spans="1:18" ht="28.9" customHeight="1">
      <c r="A64" s="717" t="s">
        <v>1995</v>
      </c>
      <c r="B64" s="427" t="s">
        <v>2476</v>
      </c>
      <c r="C64" s="427" t="s">
        <v>943</v>
      </c>
      <c r="D64" s="427" t="s">
        <v>1150</v>
      </c>
      <c r="E64" s="645" t="s">
        <v>945</v>
      </c>
      <c r="F64" s="352" t="s">
        <v>1967</v>
      </c>
      <c r="G64" s="718" t="s">
        <v>1996</v>
      </c>
      <c r="H64" s="719" t="s">
        <v>2638</v>
      </c>
      <c r="I64" s="352" t="s">
        <v>1997</v>
      </c>
      <c r="J64" s="353"/>
      <c r="K64" s="310"/>
      <c r="L64" s="310"/>
      <c r="M64" s="310" t="s">
        <v>2480</v>
      </c>
      <c r="N64" s="311"/>
      <c r="O64" s="310" t="s">
        <v>2489</v>
      </c>
      <c r="P64" s="920" t="b">
        <v>0</v>
      </c>
      <c r="Q64" s="922" t="b">
        <v>0</v>
      </c>
      <c r="R64" s="922"/>
    </row>
    <row r="65" spans="1:18" ht="28.9" customHeight="1">
      <c r="A65" s="717" t="s">
        <v>1999</v>
      </c>
      <c r="B65" s="427" t="s">
        <v>2476</v>
      </c>
      <c r="C65" s="427" t="s">
        <v>943</v>
      </c>
      <c r="D65" s="427" t="s">
        <v>1150</v>
      </c>
      <c r="E65" s="645" t="s">
        <v>945</v>
      </c>
      <c r="F65" s="352" t="s">
        <v>1967</v>
      </c>
      <c r="G65" s="718" t="s">
        <v>1996</v>
      </c>
      <c r="H65" s="719" t="s">
        <v>2638</v>
      </c>
      <c r="I65" s="352" t="s">
        <v>2000</v>
      </c>
      <c r="J65" s="353"/>
      <c r="K65" s="310"/>
      <c r="L65" s="310"/>
      <c r="M65" s="310" t="s">
        <v>2480</v>
      </c>
      <c r="N65" s="311"/>
      <c r="O65" s="310" t="s">
        <v>2491</v>
      </c>
      <c r="P65" s="920" t="b">
        <v>0</v>
      </c>
      <c r="Q65" s="922" t="b">
        <v>0</v>
      </c>
      <c r="R65" s="922"/>
    </row>
    <row r="66" spans="1:18" s="316" customFormat="1">
      <c r="A66" s="705" t="s">
        <v>2435</v>
      </c>
      <c r="B66" s="386" t="s">
        <v>2479</v>
      </c>
      <c r="C66" s="481" t="s">
        <v>993</v>
      </c>
      <c r="D66" s="386" t="s">
        <v>940</v>
      </c>
      <c r="E66" s="481" t="s">
        <v>945</v>
      </c>
      <c r="F66" s="579" t="s">
        <v>1151</v>
      </c>
      <c r="G66" s="338" t="s">
        <v>1931</v>
      </c>
      <c r="H66" s="921" t="s">
        <v>2617</v>
      </c>
      <c r="I66" s="129"/>
      <c r="J66" s="298" t="s">
        <v>1932</v>
      </c>
      <c r="K66" s="921"/>
      <c r="L66" s="921"/>
      <c r="M66" s="921" t="s">
        <v>2480</v>
      </c>
      <c r="N66" s="362">
        <v>46072</v>
      </c>
      <c r="O66" s="921" t="s">
        <v>2492</v>
      </c>
      <c r="P66" s="620" t="b">
        <v>0</v>
      </c>
      <c r="Q66" s="921" t="b">
        <v>0</v>
      </c>
      <c r="R66" s="362">
        <v>46072</v>
      </c>
    </row>
    <row r="67" spans="1:18" ht="27" customHeight="1">
      <c r="A67" s="630" t="s">
        <v>2412</v>
      </c>
      <c r="B67" s="427" t="s">
        <v>2479</v>
      </c>
      <c r="C67" s="428" t="s">
        <v>952</v>
      </c>
      <c r="D67" s="428" t="s">
        <v>1150</v>
      </c>
      <c r="E67" s="429" t="s">
        <v>945</v>
      </c>
      <c r="F67" s="430" t="s">
        <v>946</v>
      </c>
      <c r="G67" s="679" t="s">
        <v>1279</v>
      </c>
      <c r="H67" s="430" t="s">
        <v>2537</v>
      </c>
      <c r="I67" s="430" t="s">
        <v>2413</v>
      </c>
      <c r="J67" s="310" t="s">
        <v>1753</v>
      </c>
      <c r="K67" s="310"/>
      <c r="L67" s="310"/>
      <c r="M67" s="310"/>
      <c r="N67" s="310"/>
      <c r="O67" s="922"/>
      <c r="P67" s="920" t="b">
        <v>0</v>
      </c>
      <c r="Q67" s="922" t="b">
        <v>0</v>
      </c>
      <c r="R67" s="922"/>
    </row>
    <row r="68" spans="1:18" s="316" customFormat="1" ht="15.6" customHeight="1">
      <c r="A68" s="410" t="s">
        <v>721</v>
      </c>
      <c r="B68" s="386" t="s">
        <v>2499</v>
      </c>
      <c r="C68" s="386" t="s">
        <v>952</v>
      </c>
      <c r="D68" s="386" t="s">
        <v>940</v>
      </c>
      <c r="E68" s="387" t="s">
        <v>945</v>
      </c>
      <c r="F68" s="335" t="s">
        <v>1027</v>
      </c>
      <c r="G68" s="344" t="s">
        <v>1096</v>
      </c>
      <c r="H68" s="298" t="s">
        <v>1083</v>
      </c>
      <c r="I68" s="335" t="s">
        <v>1615</v>
      </c>
      <c r="J68" s="335"/>
      <c r="K68" s="335"/>
      <c r="L68" s="921"/>
      <c r="M68" s="921"/>
      <c r="N68" s="304">
        <v>46071</v>
      </c>
      <c r="O68" s="921" t="s">
        <v>2639</v>
      </c>
      <c r="P68" s="620" t="b">
        <v>0</v>
      </c>
      <c r="Q68" s="921" t="b">
        <v>0</v>
      </c>
      <c r="R68" s="304">
        <v>46071</v>
      </c>
    </row>
    <row r="69" spans="1:18" s="316" customFormat="1" ht="15.6" customHeight="1">
      <c r="A69" s="410" t="s">
        <v>308</v>
      </c>
      <c r="B69" s="386" t="s">
        <v>2499</v>
      </c>
      <c r="C69" s="386" t="s">
        <v>1032</v>
      </c>
      <c r="D69" s="386" t="s">
        <v>940</v>
      </c>
      <c r="E69" s="387" t="s">
        <v>945</v>
      </c>
      <c r="F69" s="335" t="s">
        <v>1027</v>
      </c>
      <c r="G69" s="344" t="s">
        <v>1681</v>
      </c>
      <c r="H69" s="298" t="s">
        <v>1083</v>
      </c>
      <c r="I69" s="335" t="s">
        <v>1679</v>
      </c>
      <c r="J69" s="335"/>
      <c r="K69" s="335"/>
      <c r="L69" s="921"/>
      <c r="M69" s="921"/>
      <c r="N69" s="304">
        <v>46071</v>
      </c>
      <c r="O69" s="921" t="s">
        <v>2592</v>
      </c>
      <c r="P69" s="620" t="b">
        <v>0</v>
      </c>
      <c r="Q69" s="921" t="b">
        <v>0</v>
      </c>
      <c r="R69" s="304">
        <v>46071</v>
      </c>
    </row>
    <row r="70" spans="1:18" ht="15.6" customHeight="1">
      <c r="A70" s="410" t="s">
        <v>541</v>
      </c>
      <c r="B70" s="386" t="s">
        <v>2499</v>
      </c>
      <c r="C70" s="386" t="s">
        <v>943</v>
      </c>
      <c r="D70" s="386" t="s">
        <v>940</v>
      </c>
      <c r="E70" s="387" t="s">
        <v>945</v>
      </c>
      <c r="F70" s="335" t="s">
        <v>1027</v>
      </c>
      <c r="G70" s="344" t="s">
        <v>1082</v>
      </c>
      <c r="H70" s="298" t="s">
        <v>1083</v>
      </c>
      <c r="I70" s="335" t="s">
        <v>2568</v>
      </c>
      <c r="J70" s="335"/>
      <c r="K70" s="335" t="s">
        <v>1684</v>
      </c>
      <c r="L70" s="921"/>
      <c r="M70" s="921"/>
      <c r="N70" s="711">
        <v>46072</v>
      </c>
      <c r="O70" s="610" t="s">
        <v>2492</v>
      </c>
      <c r="P70" s="620" t="b">
        <v>0</v>
      </c>
      <c r="Q70" s="921" t="b">
        <v>0</v>
      </c>
      <c r="R70" s="304">
        <v>46071</v>
      </c>
    </row>
    <row r="71" spans="1:18" ht="15.6" customHeight="1">
      <c r="A71" s="410" t="s">
        <v>542</v>
      </c>
      <c r="B71" s="386" t="s">
        <v>2499</v>
      </c>
      <c r="C71" s="386" t="s">
        <v>943</v>
      </c>
      <c r="D71" s="386" t="s">
        <v>940</v>
      </c>
      <c r="E71" s="387" t="s">
        <v>945</v>
      </c>
      <c r="F71" s="335" t="s">
        <v>1027</v>
      </c>
      <c r="G71" s="344" t="s">
        <v>1082</v>
      </c>
      <c r="H71" s="298" t="s">
        <v>1083</v>
      </c>
      <c r="I71" s="335" t="s">
        <v>2570</v>
      </c>
      <c r="J71" s="335"/>
      <c r="K71" s="335" t="s">
        <v>1687</v>
      </c>
      <c r="L71" s="921"/>
      <c r="M71" s="921"/>
      <c r="N71" s="711">
        <v>46072</v>
      </c>
      <c r="O71" s="606" t="s">
        <v>2494</v>
      </c>
      <c r="P71" s="620" t="b">
        <v>0</v>
      </c>
      <c r="Q71" s="921" t="b">
        <v>0</v>
      </c>
      <c r="R71" s="711">
        <v>46072</v>
      </c>
    </row>
    <row r="72" spans="1:18" ht="15.6" customHeight="1">
      <c r="A72" s="410" t="s">
        <v>553</v>
      </c>
      <c r="B72" s="386" t="s">
        <v>2499</v>
      </c>
      <c r="C72" s="386" t="s">
        <v>943</v>
      </c>
      <c r="D72" s="386" t="s">
        <v>940</v>
      </c>
      <c r="E72" s="387" t="s">
        <v>945</v>
      </c>
      <c r="F72" s="335" t="s">
        <v>1027</v>
      </c>
      <c r="G72" s="344" t="s">
        <v>1096</v>
      </c>
      <c r="H72" s="298" t="s">
        <v>1083</v>
      </c>
      <c r="I72" s="335" t="s">
        <v>1690</v>
      </c>
      <c r="J72" s="335"/>
      <c r="K72" s="335"/>
      <c r="L72" s="921"/>
      <c r="M72" s="921"/>
      <c r="N72" s="711">
        <v>46072</v>
      </c>
      <c r="O72" s="606" t="s">
        <v>2495</v>
      </c>
      <c r="P72" s="620" t="b">
        <v>0</v>
      </c>
      <c r="Q72" s="921" t="b">
        <v>0</v>
      </c>
      <c r="R72" s="304">
        <v>46071</v>
      </c>
    </row>
    <row r="73" spans="1:18" s="316" customFormat="1" ht="15.6" customHeight="1">
      <c r="A73" s="410" t="s">
        <v>558</v>
      </c>
      <c r="B73" s="386" t="s">
        <v>2499</v>
      </c>
      <c r="C73" s="386" t="s">
        <v>1032</v>
      </c>
      <c r="D73" s="386" t="s">
        <v>940</v>
      </c>
      <c r="E73" s="387" t="s">
        <v>945</v>
      </c>
      <c r="F73" s="335" t="s">
        <v>967</v>
      </c>
      <c r="G73" s="344" t="s">
        <v>1109</v>
      </c>
      <c r="H73" s="298" t="s">
        <v>1110</v>
      </c>
      <c r="I73" s="335"/>
      <c r="J73" s="921" t="s">
        <v>1705</v>
      </c>
      <c r="K73" s="921"/>
      <c r="L73" s="921"/>
      <c r="M73" s="921"/>
      <c r="N73" s="713">
        <v>46069</v>
      </c>
      <c r="O73" s="714" t="s">
        <v>2639</v>
      </c>
      <c r="P73" s="620" t="b">
        <v>0</v>
      </c>
      <c r="Q73" s="921" t="b">
        <v>0</v>
      </c>
      <c r="R73" s="713">
        <v>46069</v>
      </c>
    </row>
    <row r="74" spans="1:18" s="316" customFormat="1" ht="15.6" customHeight="1">
      <c r="A74" s="410" t="s">
        <v>519</v>
      </c>
      <c r="B74" s="386" t="s">
        <v>2499</v>
      </c>
      <c r="C74" s="386" t="s">
        <v>943</v>
      </c>
      <c r="D74" s="386" t="s">
        <v>940</v>
      </c>
      <c r="E74" s="387" t="s">
        <v>945</v>
      </c>
      <c r="F74" s="335" t="s">
        <v>976</v>
      </c>
      <c r="G74" s="344" t="s">
        <v>1109</v>
      </c>
      <c r="H74" s="298" t="s">
        <v>1110</v>
      </c>
      <c r="I74" s="335"/>
      <c r="J74" s="335"/>
      <c r="K74" s="335"/>
      <c r="L74" s="921"/>
      <c r="M74" s="921"/>
      <c r="N74" s="713">
        <v>46071</v>
      </c>
      <c r="O74" s="714" t="s">
        <v>2483</v>
      </c>
      <c r="P74" s="620" t="b">
        <v>0</v>
      </c>
      <c r="Q74" s="921" t="b">
        <v>0</v>
      </c>
      <c r="R74" s="713">
        <v>46069</v>
      </c>
    </row>
    <row r="75" spans="1:18" s="316" customFormat="1" ht="15.6" customHeight="1">
      <c r="A75" s="410" t="s">
        <v>560</v>
      </c>
      <c r="B75" s="386" t="s">
        <v>2499</v>
      </c>
      <c r="C75" s="386" t="s">
        <v>1032</v>
      </c>
      <c r="D75" s="386" t="s">
        <v>940</v>
      </c>
      <c r="E75" s="387" t="s">
        <v>945</v>
      </c>
      <c r="F75" s="335" t="s">
        <v>967</v>
      </c>
      <c r="G75" s="344" t="s">
        <v>1109</v>
      </c>
      <c r="H75" s="298" t="s">
        <v>1110</v>
      </c>
      <c r="I75" s="335"/>
      <c r="J75" s="921" t="s">
        <v>1705</v>
      </c>
      <c r="K75" s="921"/>
      <c r="L75" s="921"/>
      <c r="M75" s="921"/>
      <c r="N75" s="713">
        <v>46069</v>
      </c>
      <c r="O75" s="714" t="s">
        <v>2592</v>
      </c>
      <c r="P75" s="620" t="b">
        <v>0</v>
      </c>
      <c r="Q75" s="921" t="b">
        <v>0</v>
      </c>
      <c r="R75" s="713">
        <v>46069</v>
      </c>
    </row>
    <row r="76" spans="1:18" s="316" customFormat="1" ht="15.6" customHeight="1">
      <c r="A76" s="410" t="s">
        <v>561</v>
      </c>
      <c r="B76" s="386" t="s">
        <v>2499</v>
      </c>
      <c r="C76" s="386" t="s">
        <v>1032</v>
      </c>
      <c r="D76" s="386" t="s">
        <v>940</v>
      </c>
      <c r="E76" s="387" t="s">
        <v>945</v>
      </c>
      <c r="F76" s="335" t="s">
        <v>967</v>
      </c>
      <c r="G76" s="344" t="s">
        <v>1109</v>
      </c>
      <c r="H76" s="298" t="s">
        <v>1110</v>
      </c>
      <c r="I76" s="335"/>
      <c r="J76" s="921" t="s">
        <v>1705</v>
      </c>
      <c r="K76" s="921"/>
      <c r="L76" s="921"/>
      <c r="M76" s="921"/>
      <c r="N76" s="715">
        <v>46069</v>
      </c>
      <c r="O76" s="716" t="s">
        <v>2640</v>
      </c>
      <c r="P76" s="620" t="b">
        <v>0</v>
      </c>
      <c r="Q76" s="921" t="b">
        <v>0</v>
      </c>
      <c r="R76" s="715">
        <v>46069</v>
      </c>
    </row>
    <row r="77" spans="1:18" s="316" customFormat="1" ht="15.6" customHeight="1">
      <c r="A77" s="517" t="s">
        <v>520</v>
      </c>
      <c r="B77" s="386" t="s">
        <v>2499</v>
      </c>
      <c r="C77" s="386" t="s">
        <v>943</v>
      </c>
      <c r="D77" s="386" t="s">
        <v>940</v>
      </c>
      <c r="E77" s="387" t="s">
        <v>945</v>
      </c>
      <c r="F77" s="335" t="s">
        <v>967</v>
      </c>
      <c r="G77" s="344" t="s">
        <v>1109</v>
      </c>
      <c r="H77" s="298" t="s">
        <v>1110</v>
      </c>
      <c r="I77" s="298"/>
      <c r="J77" s="298"/>
      <c r="K77" s="488" t="s">
        <v>1736</v>
      </c>
      <c r="L77" s="921"/>
      <c r="M77" s="921"/>
      <c r="N77" s="713">
        <v>46071</v>
      </c>
      <c r="O77" s="714" t="s">
        <v>2641</v>
      </c>
      <c r="P77" s="620" t="b">
        <v>0</v>
      </c>
      <c r="Q77" s="921" t="b">
        <v>0</v>
      </c>
      <c r="R77" s="727">
        <v>46071</v>
      </c>
    </row>
    <row r="78" spans="1:18" s="316" customFormat="1" ht="15.6" customHeight="1">
      <c r="A78" s="517" t="s">
        <v>521</v>
      </c>
      <c r="B78" s="386" t="s">
        <v>2499</v>
      </c>
      <c r="C78" s="386" t="s">
        <v>943</v>
      </c>
      <c r="D78" s="386" t="s">
        <v>940</v>
      </c>
      <c r="E78" s="387" t="s">
        <v>945</v>
      </c>
      <c r="F78" s="335" t="s">
        <v>976</v>
      </c>
      <c r="G78" s="344" t="s">
        <v>1109</v>
      </c>
      <c r="H78" s="298" t="s">
        <v>1110</v>
      </c>
      <c r="I78" s="298"/>
      <c r="J78" s="298"/>
      <c r="K78" s="488" t="s">
        <v>1739</v>
      </c>
      <c r="L78" s="921"/>
      <c r="M78" s="921"/>
      <c r="N78" s="715">
        <v>46071</v>
      </c>
      <c r="O78" s="716" t="s">
        <v>2539</v>
      </c>
      <c r="P78" s="620" t="b">
        <v>0</v>
      </c>
      <c r="Q78" s="921" t="b">
        <v>0</v>
      </c>
      <c r="R78" s="728">
        <v>46071</v>
      </c>
    </row>
    <row r="79" spans="1:18" s="347" customFormat="1" ht="15.6" customHeight="1">
      <c r="A79" s="685" t="s">
        <v>1407</v>
      </c>
      <c r="B79" s="686" t="s">
        <v>2506</v>
      </c>
      <c r="C79" s="686" t="s">
        <v>943</v>
      </c>
      <c r="D79" s="686" t="s">
        <v>940</v>
      </c>
      <c r="E79" s="687" t="s">
        <v>945</v>
      </c>
      <c r="F79" s="688" t="s">
        <v>1408</v>
      </c>
      <c r="G79" s="689" t="s">
        <v>1409</v>
      </c>
      <c r="H79" s="690" t="s">
        <v>1410</v>
      </c>
      <c r="I79" s="691" t="s">
        <v>1400</v>
      </c>
      <c r="J79" s="692"/>
      <c r="K79" s="692"/>
      <c r="L79" s="693" t="s">
        <v>2642</v>
      </c>
      <c r="M79" s="693"/>
      <c r="N79" s="694">
        <v>46071</v>
      </c>
      <c r="O79" s="693" t="s">
        <v>2592</v>
      </c>
      <c r="P79" s="695" t="b">
        <v>0</v>
      </c>
      <c r="Q79" s="693" t="b">
        <v>0</v>
      </c>
      <c r="R79" s="693"/>
    </row>
    <row r="80" spans="1:18" s="316" customFormat="1" ht="15.6" customHeight="1">
      <c r="A80" s="572" t="s">
        <v>466</v>
      </c>
      <c r="B80" s="386" t="s">
        <v>2479</v>
      </c>
      <c r="C80" s="386" t="s">
        <v>943</v>
      </c>
      <c r="D80" s="386" t="s">
        <v>940</v>
      </c>
      <c r="E80" s="387" t="s">
        <v>945</v>
      </c>
      <c r="F80" s="335" t="s">
        <v>976</v>
      </c>
      <c r="G80" s="344" t="s">
        <v>1964</v>
      </c>
      <c r="H80" s="334" t="s">
        <v>1127</v>
      </c>
      <c r="I80" s="335"/>
      <c r="J80" s="335"/>
      <c r="K80" s="335"/>
      <c r="L80" s="921"/>
      <c r="M80" s="921"/>
      <c r="N80" s="304">
        <v>46069</v>
      </c>
      <c r="O80" s="921" t="s">
        <v>2492</v>
      </c>
      <c r="P80" s="920" t="b">
        <v>0</v>
      </c>
      <c r="Q80" s="921" t="b">
        <v>0</v>
      </c>
      <c r="R80" s="304">
        <v>46069</v>
      </c>
    </row>
    <row r="81" spans="1:18" s="316" customFormat="1" ht="27" customHeight="1">
      <c r="A81" s="569" t="s">
        <v>1290</v>
      </c>
      <c r="B81" s="386" t="s">
        <v>2499</v>
      </c>
      <c r="C81" s="659" t="s">
        <v>943</v>
      </c>
      <c r="D81" s="386" t="s">
        <v>940</v>
      </c>
      <c r="E81" s="666" t="s">
        <v>945</v>
      </c>
      <c r="F81" s="376" t="s">
        <v>946</v>
      </c>
      <c r="G81" s="338" t="s">
        <v>1287</v>
      </c>
      <c r="H81" s="376" t="s">
        <v>1181</v>
      </c>
      <c r="I81" s="376" t="s">
        <v>1291</v>
      </c>
      <c r="J81" s="376" t="s">
        <v>958</v>
      </c>
      <c r="K81" s="376"/>
      <c r="L81" s="921"/>
      <c r="M81" s="921"/>
      <c r="N81" s="713">
        <v>46069</v>
      </c>
      <c r="O81" s="714" t="s">
        <v>2535</v>
      </c>
      <c r="P81" s="620" t="b">
        <v>0</v>
      </c>
      <c r="Q81" s="921" t="b">
        <v>0</v>
      </c>
      <c r="R81" s="727">
        <v>46069</v>
      </c>
    </row>
    <row r="82" spans="1:18" s="316" customFormat="1" ht="27" customHeight="1">
      <c r="A82" s="569" t="s">
        <v>1286</v>
      </c>
      <c r="B82" s="386" t="s">
        <v>2499</v>
      </c>
      <c r="C82" s="659" t="s">
        <v>943</v>
      </c>
      <c r="D82" s="386" t="s">
        <v>940</v>
      </c>
      <c r="E82" s="666" t="s">
        <v>945</v>
      </c>
      <c r="F82" s="376" t="s">
        <v>946</v>
      </c>
      <c r="G82" s="338" t="s">
        <v>1287</v>
      </c>
      <c r="H82" s="376" t="s">
        <v>1181</v>
      </c>
      <c r="I82" s="376" t="s">
        <v>1288</v>
      </c>
      <c r="J82" s="376" t="s">
        <v>958</v>
      </c>
      <c r="K82" s="376"/>
      <c r="L82" s="921"/>
      <c r="M82" s="921"/>
      <c r="N82" s="715">
        <v>46069</v>
      </c>
      <c r="O82" s="716" t="s">
        <v>2583</v>
      </c>
      <c r="P82" s="620" t="b">
        <v>0</v>
      </c>
      <c r="Q82" s="921" t="b">
        <v>0</v>
      </c>
      <c r="R82" s="728">
        <v>46069</v>
      </c>
    </row>
    <row r="83" spans="1:18" s="316" customFormat="1" ht="15.6" customHeight="1">
      <c r="A83" s="661" t="s">
        <v>709</v>
      </c>
      <c r="B83" s="386" t="s">
        <v>2506</v>
      </c>
      <c r="C83" s="544" t="s">
        <v>952</v>
      </c>
      <c r="D83" s="386" t="s">
        <v>940</v>
      </c>
      <c r="E83" s="552" t="s">
        <v>945</v>
      </c>
      <c r="F83" s="358" t="s">
        <v>976</v>
      </c>
      <c r="G83" s="553" t="s">
        <v>1479</v>
      </c>
      <c r="H83" s="482" t="s">
        <v>1452</v>
      </c>
      <c r="I83" s="358" t="s">
        <v>2160</v>
      </c>
      <c r="J83" s="363" t="s">
        <v>2566</v>
      </c>
      <c r="K83" s="363"/>
      <c r="L83" s="921"/>
      <c r="M83" s="921"/>
      <c r="N83" s="337">
        <v>46069</v>
      </c>
      <c r="O83" s="921" t="s">
        <v>2584</v>
      </c>
      <c r="P83" s="920" t="b">
        <v>0</v>
      </c>
      <c r="Q83" s="921" t="b">
        <v>1</v>
      </c>
      <c r="R83" s="304">
        <v>46069</v>
      </c>
    </row>
    <row r="84" spans="1:18" s="316" customFormat="1" ht="15.6" customHeight="1">
      <c r="A84" s="433" t="s">
        <v>655</v>
      </c>
      <c r="B84" s="386" t="s">
        <v>2479</v>
      </c>
      <c r="C84" s="434" t="s">
        <v>952</v>
      </c>
      <c r="D84" s="386" t="s">
        <v>940</v>
      </c>
      <c r="E84" s="435" t="s">
        <v>945</v>
      </c>
      <c r="F84" s="335" t="s">
        <v>976</v>
      </c>
      <c r="G84" s="344" t="s">
        <v>2252</v>
      </c>
      <c r="H84" s="298" t="s">
        <v>1483</v>
      </c>
      <c r="I84" s="335" t="s">
        <v>2253</v>
      </c>
      <c r="J84" s="335"/>
      <c r="K84" s="335"/>
      <c r="L84" s="921"/>
      <c r="M84" s="921"/>
      <c r="N84" s="304">
        <v>46069</v>
      </c>
      <c r="O84" s="921"/>
      <c r="P84" s="920" t="b">
        <v>0</v>
      </c>
      <c r="Q84" s="921"/>
      <c r="R84" s="304">
        <v>46069</v>
      </c>
    </row>
    <row r="85" spans="1:18" s="316" customFormat="1" ht="15.6" customHeight="1">
      <c r="A85" s="433" t="s">
        <v>363</v>
      </c>
      <c r="B85" s="386" t="s">
        <v>2479</v>
      </c>
      <c r="C85" s="434" t="s">
        <v>943</v>
      </c>
      <c r="D85" s="386" t="s">
        <v>940</v>
      </c>
      <c r="E85" s="435" t="s">
        <v>945</v>
      </c>
      <c r="F85" s="335" t="s">
        <v>976</v>
      </c>
      <c r="G85" s="344" t="s">
        <v>2252</v>
      </c>
      <c r="H85" s="298" t="s">
        <v>1483</v>
      </c>
      <c r="I85" s="335" t="s">
        <v>2253</v>
      </c>
      <c r="J85" s="921" t="s">
        <v>2643</v>
      </c>
      <c r="K85" s="488"/>
      <c r="L85" s="921"/>
      <c r="M85" s="921"/>
      <c r="N85" s="711">
        <v>46071</v>
      </c>
      <c r="O85" s="921"/>
      <c r="P85" s="620" t="b">
        <v>0</v>
      </c>
      <c r="Q85" s="921" t="b">
        <v>0</v>
      </c>
      <c r="R85" s="304">
        <v>46071</v>
      </c>
    </row>
    <row r="86" spans="1:18" s="316" customFormat="1" ht="15.6" customHeight="1">
      <c r="A86" s="433" t="s">
        <v>697</v>
      </c>
      <c r="B86" s="386" t="s">
        <v>2499</v>
      </c>
      <c r="C86" s="434" t="s">
        <v>952</v>
      </c>
      <c r="D86" s="386" t="s">
        <v>940</v>
      </c>
      <c r="E86" s="435" t="s">
        <v>945</v>
      </c>
      <c r="F86" s="335" t="s">
        <v>976</v>
      </c>
      <c r="G86" s="344" t="s">
        <v>2259</v>
      </c>
      <c r="H86" s="298" t="s">
        <v>1483</v>
      </c>
      <c r="I86" s="335" t="s">
        <v>2260</v>
      </c>
      <c r="J86" s="335"/>
      <c r="K86" s="335"/>
      <c r="L86" s="921"/>
      <c r="M86" s="921"/>
      <c r="N86" s="711">
        <v>46071</v>
      </c>
      <c r="O86" s="610" t="s">
        <v>2486</v>
      </c>
      <c r="P86" s="620" t="b">
        <v>0</v>
      </c>
      <c r="Q86" s="921" t="b">
        <v>0</v>
      </c>
      <c r="R86" s="638">
        <v>46071</v>
      </c>
    </row>
    <row r="87" spans="1:18" s="316" customFormat="1" ht="15.6" customHeight="1">
      <c r="A87" s="433" t="s">
        <v>750</v>
      </c>
      <c r="B87" s="386" t="s">
        <v>2479</v>
      </c>
      <c r="C87" s="434" t="s">
        <v>952</v>
      </c>
      <c r="D87" s="386" t="s">
        <v>940</v>
      </c>
      <c r="E87" s="435" t="s">
        <v>945</v>
      </c>
      <c r="F87" s="335" t="s">
        <v>976</v>
      </c>
      <c r="G87" s="344" t="s">
        <v>2286</v>
      </c>
      <c r="H87" s="298" t="s">
        <v>1483</v>
      </c>
      <c r="I87" s="335" t="s">
        <v>2287</v>
      </c>
      <c r="J87" s="129"/>
      <c r="K87" s="335" t="s">
        <v>2644</v>
      </c>
      <c r="L87" s="921"/>
      <c r="M87" s="921"/>
      <c r="N87" s="304">
        <v>46069</v>
      </c>
      <c r="O87" s="921"/>
      <c r="P87" s="920" t="b">
        <v>0</v>
      </c>
      <c r="Q87" s="921" t="b">
        <v>1</v>
      </c>
      <c r="R87" s="304">
        <v>46069</v>
      </c>
    </row>
    <row r="88" spans="1:18" s="316" customFormat="1" ht="15.6" customHeight="1">
      <c r="A88" s="663" t="s">
        <v>610</v>
      </c>
      <c r="B88" s="386" t="s">
        <v>2479</v>
      </c>
      <c r="C88" s="664" t="s">
        <v>943</v>
      </c>
      <c r="D88" s="386" t="s">
        <v>940</v>
      </c>
      <c r="E88" s="665" t="s">
        <v>945</v>
      </c>
      <c r="F88" s="358" t="s">
        <v>1027</v>
      </c>
      <c r="G88" s="483" t="s">
        <v>2286</v>
      </c>
      <c r="H88" s="358" t="s">
        <v>1483</v>
      </c>
      <c r="I88" s="358"/>
      <c r="J88" s="335" t="s">
        <v>2319</v>
      </c>
      <c r="K88" s="358"/>
      <c r="L88" s="921"/>
      <c r="M88" s="921"/>
      <c r="N88" s="304">
        <v>46069</v>
      </c>
      <c r="O88" s="921"/>
      <c r="P88" s="920" t="b">
        <v>0</v>
      </c>
      <c r="Q88" s="921" t="b">
        <v>0</v>
      </c>
      <c r="R88" s="304">
        <v>46069</v>
      </c>
    </row>
    <row r="89" spans="1:18" s="316" customFormat="1" ht="15.6" customHeight="1">
      <c r="A89" s="661" t="s">
        <v>500</v>
      </c>
      <c r="B89" s="386" t="s">
        <v>2499</v>
      </c>
      <c r="C89" s="482" t="s">
        <v>943</v>
      </c>
      <c r="D89" s="386" t="s">
        <v>940</v>
      </c>
      <c r="E89" s="553" t="s">
        <v>945</v>
      </c>
      <c r="F89" s="358" t="s">
        <v>976</v>
      </c>
      <c r="G89" s="553" t="s">
        <v>2312</v>
      </c>
      <c r="H89" s="482" t="s">
        <v>1483</v>
      </c>
      <c r="I89" s="358" t="s">
        <v>2321</v>
      </c>
      <c r="J89" s="921" t="s">
        <v>2643</v>
      </c>
      <c r="K89" s="507"/>
      <c r="L89" s="921"/>
      <c r="M89" s="921"/>
      <c r="N89" s="711">
        <v>46072</v>
      </c>
      <c r="O89" s="610" t="s">
        <v>2535</v>
      </c>
      <c r="P89" s="620" t="b">
        <v>0</v>
      </c>
      <c r="Q89" s="921" t="b">
        <v>0</v>
      </c>
      <c r="R89" s="638">
        <v>46071</v>
      </c>
    </row>
    <row r="90" spans="1:18" s="316" customFormat="1" ht="15.6" customHeight="1">
      <c r="A90" s="489" t="s">
        <v>2360</v>
      </c>
      <c r="B90" s="386" t="s">
        <v>2499</v>
      </c>
      <c r="C90" s="386" t="s">
        <v>943</v>
      </c>
      <c r="D90" s="386" t="s">
        <v>940</v>
      </c>
      <c r="E90" s="387" t="s">
        <v>945</v>
      </c>
      <c r="F90" s="390" t="s">
        <v>946</v>
      </c>
      <c r="G90" s="344" t="s">
        <v>2361</v>
      </c>
      <c r="H90" s="298" t="s">
        <v>1483</v>
      </c>
      <c r="I90" s="335" t="s">
        <v>2362</v>
      </c>
      <c r="J90" s="298" t="s">
        <v>2319</v>
      </c>
      <c r="K90" s="335"/>
      <c r="L90" s="921"/>
      <c r="M90" s="921"/>
      <c r="N90" s="711">
        <v>46071</v>
      </c>
      <c r="O90" s="610" t="s">
        <v>2488</v>
      </c>
      <c r="P90" s="620" t="b">
        <v>0</v>
      </c>
      <c r="Q90" s="921" t="b">
        <v>0</v>
      </c>
      <c r="R90" s="638">
        <v>46071</v>
      </c>
    </row>
    <row r="91" spans="1:18" s="316" customFormat="1" ht="27" customHeight="1">
      <c r="A91" s="489" t="s">
        <v>364</v>
      </c>
      <c r="B91" s="386" t="s">
        <v>2499</v>
      </c>
      <c r="C91" s="298" t="s">
        <v>943</v>
      </c>
      <c r="D91" s="386" t="s">
        <v>940</v>
      </c>
      <c r="E91" s="298" t="s">
        <v>945</v>
      </c>
      <c r="F91" s="298" t="s">
        <v>976</v>
      </c>
      <c r="G91" s="699" t="s">
        <v>2374</v>
      </c>
      <c r="H91" s="298" t="s">
        <v>1483</v>
      </c>
      <c r="I91" s="298" t="s">
        <v>2374</v>
      </c>
      <c r="J91" s="298" t="s">
        <v>2319</v>
      </c>
      <c r="K91" s="298"/>
      <c r="L91" s="921"/>
      <c r="M91" s="921"/>
      <c r="N91" s="711">
        <v>46071</v>
      </c>
      <c r="O91" s="610" t="s">
        <v>2645</v>
      </c>
      <c r="P91" s="620" t="b">
        <v>0</v>
      </c>
      <c r="Q91" s="921" t="b">
        <v>0</v>
      </c>
      <c r="R91" s="638">
        <v>46071</v>
      </c>
    </row>
    <row r="92" spans="1:18" s="316" customFormat="1" ht="15.6" customHeight="1">
      <c r="A92" s="489" t="s">
        <v>253</v>
      </c>
      <c r="B92" s="386" t="s">
        <v>2506</v>
      </c>
      <c r="C92" s="386" t="s">
        <v>952</v>
      </c>
      <c r="D92" s="386" t="s">
        <v>940</v>
      </c>
      <c r="E92" s="387" t="s">
        <v>945</v>
      </c>
      <c r="F92" s="390" t="s">
        <v>976</v>
      </c>
      <c r="G92" s="344" t="s">
        <v>2236</v>
      </c>
      <c r="H92" s="298" t="s">
        <v>1497</v>
      </c>
      <c r="I92" s="335"/>
      <c r="J92" s="335"/>
      <c r="K92" s="335"/>
      <c r="L92" s="921"/>
      <c r="M92" s="921"/>
      <c r="N92" s="304">
        <v>46069</v>
      </c>
      <c r="O92" s="921"/>
      <c r="P92" s="620" t="b">
        <v>0</v>
      </c>
      <c r="Q92" s="921" t="b">
        <v>1</v>
      </c>
      <c r="R92" s="304">
        <v>46069</v>
      </c>
    </row>
    <row r="93" spans="1:18" s="322" customFormat="1" ht="15.6" customHeight="1">
      <c r="A93" s="671" t="s">
        <v>537</v>
      </c>
      <c r="B93" s="427" t="s">
        <v>2506</v>
      </c>
      <c r="C93" s="672" t="s">
        <v>943</v>
      </c>
      <c r="D93" s="673" t="s">
        <v>940</v>
      </c>
      <c r="E93" s="674" t="s">
        <v>945</v>
      </c>
      <c r="F93" s="675" t="s">
        <v>976</v>
      </c>
      <c r="G93" s="674" t="s">
        <v>2236</v>
      </c>
      <c r="H93" s="353" t="s">
        <v>1497</v>
      </c>
      <c r="I93" s="352" t="s">
        <v>2342</v>
      </c>
      <c r="J93" s="353" t="s">
        <v>2319</v>
      </c>
      <c r="K93" s="353"/>
      <c r="L93" s="310"/>
      <c r="M93" s="310"/>
      <c r="N93" s="676">
        <v>46072</v>
      </c>
      <c r="O93" s="310" t="s">
        <v>2587</v>
      </c>
      <c r="P93" s="644" t="b">
        <v>0</v>
      </c>
      <c r="Q93" s="310" t="b">
        <v>0</v>
      </c>
      <c r="R93" s="310"/>
    </row>
    <row r="94" spans="1:18" s="504" customFormat="1">
      <c r="A94" s="706" t="s">
        <v>2646</v>
      </c>
      <c r="B94" s="707" t="s">
        <v>2506</v>
      </c>
      <c r="C94" s="708" t="s">
        <v>952</v>
      </c>
      <c r="D94" s="708" t="s">
        <v>940</v>
      </c>
      <c r="E94" s="708" t="s">
        <v>945</v>
      </c>
      <c r="F94" s="706"/>
      <c r="G94" s="709"/>
      <c r="H94" s="706" t="s">
        <v>2647</v>
      </c>
      <c r="I94" s="706"/>
      <c r="J94" s="706"/>
      <c r="K94" s="706"/>
      <c r="L94" s="706"/>
      <c r="M94" s="706"/>
      <c r="N94" s="706"/>
      <c r="O94" s="706"/>
      <c r="P94" s="710" t="b">
        <v>0</v>
      </c>
      <c r="Q94" s="706" t="b">
        <v>0</v>
      </c>
      <c r="R94" s="706"/>
    </row>
    <row r="95" spans="1:18" s="316" customFormat="1">
      <c r="A95" s="334" t="s">
        <v>338</v>
      </c>
      <c r="B95" s="921" t="s">
        <v>2479</v>
      </c>
      <c r="C95" s="298" t="s">
        <v>943</v>
      </c>
      <c r="D95" s="298" t="s">
        <v>940</v>
      </c>
      <c r="E95" s="298" t="s">
        <v>953</v>
      </c>
      <c r="F95" s="335" t="s">
        <v>1774</v>
      </c>
      <c r="G95" s="344" t="s">
        <v>1887</v>
      </c>
      <c r="H95" s="298" t="s">
        <v>1918</v>
      </c>
      <c r="I95" s="335" t="s">
        <v>1889</v>
      </c>
      <c r="J95" s="298" t="s">
        <v>1918</v>
      </c>
      <c r="K95" s="921"/>
      <c r="L95" s="921"/>
      <c r="M95" s="921"/>
      <c r="N95" s="304">
        <v>46069</v>
      </c>
      <c r="O95" s="921"/>
      <c r="P95" s="920" t="b">
        <v>0</v>
      </c>
      <c r="Q95" s="921"/>
      <c r="R95" s="304">
        <v>46069</v>
      </c>
    </row>
    <row r="96" spans="1:18" s="322" customFormat="1" ht="27" customHeight="1">
      <c r="A96" s="630" t="s">
        <v>1338</v>
      </c>
      <c r="B96" s="427" t="s">
        <v>2506</v>
      </c>
      <c r="C96" s="428" t="s">
        <v>943</v>
      </c>
      <c r="D96" s="428" t="s">
        <v>1150</v>
      </c>
      <c r="E96" s="429" t="s">
        <v>945</v>
      </c>
      <c r="F96" s="430" t="s">
        <v>946</v>
      </c>
      <c r="G96" s="430" t="s">
        <v>1334</v>
      </c>
      <c r="H96" s="430" t="s">
        <v>1127</v>
      </c>
      <c r="I96" s="430" t="s">
        <v>1339</v>
      </c>
      <c r="J96" s="310" t="s">
        <v>2606</v>
      </c>
      <c r="K96" s="310" t="s">
        <v>2607</v>
      </c>
      <c r="L96" s="310"/>
      <c r="M96" s="310" t="s">
        <v>2480</v>
      </c>
      <c r="N96" s="311"/>
      <c r="O96" s="310"/>
      <c r="P96" s="644" t="b">
        <v>0</v>
      </c>
      <c r="Q96" s="310" t="b">
        <v>0</v>
      </c>
      <c r="R96" s="310"/>
    </row>
    <row r="97" spans="1:23" s="322" customFormat="1" ht="27" customHeight="1">
      <c r="A97" s="630" t="s">
        <v>1342</v>
      </c>
      <c r="B97" s="427" t="s">
        <v>2506</v>
      </c>
      <c r="C97" s="428" t="s">
        <v>943</v>
      </c>
      <c r="D97" s="428" t="s">
        <v>1150</v>
      </c>
      <c r="E97" s="429" t="s">
        <v>945</v>
      </c>
      <c r="F97" s="430" t="s">
        <v>946</v>
      </c>
      <c r="G97" s="430" t="s">
        <v>1334</v>
      </c>
      <c r="H97" s="430" t="s">
        <v>1127</v>
      </c>
      <c r="I97" s="430" t="s">
        <v>1343</v>
      </c>
      <c r="J97" s="310" t="s">
        <v>2606</v>
      </c>
      <c r="K97" s="310" t="s">
        <v>2607</v>
      </c>
      <c r="L97" s="310"/>
      <c r="M97" s="310" t="s">
        <v>2480</v>
      </c>
      <c r="N97" s="311"/>
      <c r="O97" s="310"/>
      <c r="P97" s="644" t="b">
        <v>0</v>
      </c>
      <c r="Q97" s="310" t="b">
        <v>0</v>
      </c>
      <c r="R97" s="310"/>
    </row>
    <row r="98" spans="1:23" s="322" customFormat="1" ht="27" customHeight="1">
      <c r="A98" s="630" t="s">
        <v>1346</v>
      </c>
      <c r="B98" s="427" t="s">
        <v>2506</v>
      </c>
      <c r="C98" s="428" t="s">
        <v>943</v>
      </c>
      <c r="D98" s="428" t="s">
        <v>1150</v>
      </c>
      <c r="E98" s="429" t="s">
        <v>945</v>
      </c>
      <c r="F98" s="430" t="s">
        <v>946</v>
      </c>
      <c r="G98" s="430" t="s">
        <v>1334</v>
      </c>
      <c r="H98" s="430" t="s">
        <v>1127</v>
      </c>
      <c r="I98" s="430" t="s">
        <v>1347</v>
      </c>
      <c r="J98" s="310" t="s">
        <v>2606</v>
      </c>
      <c r="K98" s="310" t="s">
        <v>2607</v>
      </c>
      <c r="L98" s="310"/>
      <c r="M98" s="310" t="s">
        <v>2480</v>
      </c>
      <c r="N98" s="311"/>
      <c r="O98" s="310"/>
      <c r="P98" s="644" t="b">
        <v>1</v>
      </c>
      <c r="Q98" s="310" t="b">
        <v>0</v>
      </c>
      <c r="R98" s="310"/>
    </row>
    <row r="99" spans="1:23" s="322" customFormat="1" ht="15.6" customHeight="1">
      <c r="A99" s="524" t="s">
        <v>587</v>
      </c>
      <c r="B99" s="427" t="s">
        <v>2506</v>
      </c>
      <c r="C99" s="427" t="s">
        <v>943</v>
      </c>
      <c r="D99" s="427" t="s">
        <v>1150</v>
      </c>
      <c r="E99" s="645" t="s">
        <v>953</v>
      </c>
      <c r="F99" s="352" t="s">
        <v>1161</v>
      </c>
      <c r="G99" s="353" t="s">
        <v>2023</v>
      </c>
      <c r="H99" s="430" t="s">
        <v>1127</v>
      </c>
      <c r="I99" s="352" t="s">
        <v>2024</v>
      </c>
      <c r="J99" s="352"/>
      <c r="K99" s="310"/>
      <c r="L99" s="310"/>
      <c r="M99" s="310" t="s">
        <v>2477</v>
      </c>
      <c r="N99" s="311"/>
      <c r="O99" s="310"/>
      <c r="P99" s="644" t="b">
        <v>0</v>
      </c>
      <c r="Q99" s="310" t="b">
        <v>0</v>
      </c>
      <c r="R99" s="310"/>
    </row>
    <row r="100" spans="1:23" s="316" customFormat="1" ht="28.9" customHeight="1">
      <c r="A100" s="407" t="s">
        <v>2102</v>
      </c>
      <c r="B100" s="385" t="s">
        <v>2479</v>
      </c>
      <c r="C100" s="386" t="s">
        <v>952</v>
      </c>
      <c r="D100" s="386" t="s">
        <v>940</v>
      </c>
      <c r="E100" s="387" t="s">
        <v>953</v>
      </c>
      <c r="F100" s="129" t="s">
        <v>1414</v>
      </c>
      <c r="G100" s="921" t="s">
        <v>1415</v>
      </c>
      <c r="H100" s="128" t="s">
        <v>2613</v>
      </c>
      <c r="I100" s="129" t="s">
        <v>2103</v>
      </c>
      <c r="J100" s="128" t="s">
        <v>2537</v>
      </c>
      <c r="K100" s="598" t="s">
        <v>2648</v>
      </c>
      <c r="L100" s="921"/>
      <c r="M100" s="921" t="s">
        <v>2477</v>
      </c>
      <c r="N100" s="642">
        <v>45705</v>
      </c>
      <c r="O100" s="643" t="s">
        <v>2640</v>
      </c>
      <c r="P100" s="620" t="b">
        <v>0</v>
      </c>
      <c r="Q100" s="921" t="b">
        <v>0</v>
      </c>
      <c r="R100" s="642">
        <v>45705</v>
      </c>
    </row>
    <row r="101" spans="1:23" ht="15.6" customHeight="1">
      <c r="A101" s="524" t="s">
        <v>225</v>
      </c>
      <c r="B101" s="427" t="s">
        <v>2476</v>
      </c>
      <c r="C101" s="427" t="s">
        <v>943</v>
      </c>
      <c r="D101" s="427" t="s">
        <v>1150</v>
      </c>
      <c r="E101" s="645" t="s">
        <v>953</v>
      </c>
      <c r="F101" s="352" t="s">
        <v>959</v>
      </c>
      <c r="G101" s="353" t="s">
        <v>1921</v>
      </c>
      <c r="H101" s="353" t="s">
        <v>1922</v>
      </c>
      <c r="I101" s="654" t="s">
        <v>1923</v>
      </c>
      <c r="J101" s="352" t="s">
        <v>2610</v>
      </c>
      <c r="K101" s="352" t="s">
        <v>2611</v>
      </c>
      <c r="L101" s="310"/>
      <c r="M101" s="310" t="s">
        <v>2477</v>
      </c>
      <c r="N101" s="311"/>
      <c r="O101" s="310"/>
      <c r="P101" s="644" t="b">
        <v>0</v>
      </c>
      <c r="Q101" s="322"/>
      <c r="R101" s="322"/>
    </row>
    <row r="102" spans="1:23" ht="106.15" customHeight="1">
      <c r="A102" s="655" t="s">
        <v>224</v>
      </c>
      <c r="B102" s="427" t="s">
        <v>2476</v>
      </c>
      <c r="C102" s="428" t="s">
        <v>993</v>
      </c>
      <c r="D102" s="428" t="s">
        <v>1150</v>
      </c>
      <c r="E102" s="645" t="s">
        <v>953</v>
      </c>
      <c r="F102" s="352" t="s">
        <v>959</v>
      </c>
      <c r="G102" s="353" t="s">
        <v>1921</v>
      </c>
      <c r="H102" s="353" t="s">
        <v>2429</v>
      </c>
      <c r="I102" s="514" t="s">
        <v>2430</v>
      </c>
      <c r="J102" s="352" t="s">
        <v>2610</v>
      </c>
      <c r="K102" s="352" t="s">
        <v>2611</v>
      </c>
      <c r="L102" s="310"/>
      <c r="M102" s="310" t="s">
        <v>2477</v>
      </c>
      <c r="N102" s="311"/>
      <c r="O102" s="310"/>
      <c r="P102" s="644" t="b">
        <v>0</v>
      </c>
      <c r="Q102" s="322"/>
      <c r="R102" s="322"/>
    </row>
    <row r="103" spans="1:23" s="316" customFormat="1" ht="15.6" customHeight="1">
      <c r="A103" s="572" t="s">
        <v>2059</v>
      </c>
      <c r="B103" s="386" t="s">
        <v>2499</v>
      </c>
      <c r="C103" s="386" t="s">
        <v>943</v>
      </c>
      <c r="D103" s="386" t="s">
        <v>940</v>
      </c>
      <c r="E103" s="387" t="s">
        <v>953</v>
      </c>
      <c r="F103" s="298" t="s">
        <v>1440</v>
      </c>
      <c r="G103" s="298" t="s">
        <v>2060</v>
      </c>
      <c r="H103" s="316" t="s">
        <v>2061</v>
      </c>
      <c r="J103" s="341" t="s">
        <v>1129</v>
      </c>
      <c r="K103" s="341" t="s">
        <v>2062</v>
      </c>
      <c r="L103" s="921"/>
      <c r="M103" s="921" t="s">
        <v>2477</v>
      </c>
      <c r="N103" s="711">
        <v>45707</v>
      </c>
      <c r="O103" s="610" t="s">
        <v>2535</v>
      </c>
      <c r="P103" s="921"/>
      <c r="Q103" s="921"/>
      <c r="R103" s="638">
        <v>45707</v>
      </c>
      <c r="S103" s="712"/>
      <c r="T103" s="712"/>
      <c r="U103" s="712"/>
      <c r="V103" s="712"/>
      <c r="W103" s="712"/>
    </row>
    <row r="107" spans="1:23">
      <c r="A107" t="s">
        <v>2499</v>
      </c>
    </row>
    <row r="108" spans="1:23">
      <c r="A108" t="s">
        <v>2479</v>
      </c>
    </row>
    <row r="109" spans="1:23">
      <c r="A109" t="s">
        <v>2506</v>
      </c>
    </row>
    <row r="110" spans="1:23">
      <c r="A110" t="s">
        <v>2476</v>
      </c>
    </row>
  </sheetData>
  <autoFilter ref="A1:Q103" xr:uid="{00000000-0009-0000-0000-000009000000}"/>
  <mergeCells count="1">
    <mergeCell ref="O8:O12"/>
  </mergeCells>
  <conditionalFormatting sqref="A1:A95 A104:A1048576">
    <cfRule type="duplicateValues" dxfId="773" priority="32"/>
  </conditionalFormatting>
  <conditionalFormatting sqref="A45">
    <cfRule type="duplicateValues" dxfId="772" priority="62"/>
    <cfRule type="duplicateValues" dxfId="771" priority="61"/>
    <cfRule type="duplicateValues" dxfId="770" priority="60"/>
    <cfRule type="duplicateValues" dxfId="769" priority="59"/>
    <cfRule type="duplicateValues" dxfId="768" priority="63"/>
    <cfRule type="duplicateValues" dxfId="767" priority="64"/>
  </conditionalFormatting>
  <conditionalFormatting sqref="A67">
    <cfRule type="duplicateValues" dxfId="766" priority="58"/>
    <cfRule type="duplicateValues" dxfId="765" priority="57"/>
    <cfRule type="duplicateValues" dxfId="764" priority="56"/>
    <cfRule type="duplicateValues" dxfId="763" priority="55"/>
    <cfRule type="duplicateValues" dxfId="762" priority="52"/>
    <cfRule type="duplicateValues" dxfId="761" priority="54"/>
    <cfRule type="duplicateValues" dxfId="760" priority="53"/>
    <cfRule type="duplicateValues" dxfId="759" priority="51"/>
  </conditionalFormatting>
  <conditionalFormatting sqref="A68:A74 A77:A91">
    <cfRule type="duplicateValues" dxfId="758" priority="47"/>
  </conditionalFormatting>
  <conditionalFormatting sqref="A68:A74 A77:A93">
    <cfRule type="duplicateValues" dxfId="757" priority="499"/>
  </conditionalFormatting>
  <conditionalFormatting sqref="A68:A74 A77:A95">
    <cfRule type="duplicateValues" dxfId="756" priority="503"/>
  </conditionalFormatting>
  <conditionalFormatting sqref="A75:A76">
    <cfRule type="duplicateValues" dxfId="755" priority="39"/>
    <cfRule type="duplicateValues" dxfId="754" priority="38"/>
    <cfRule type="duplicateValues" dxfId="753" priority="36"/>
    <cfRule type="duplicateValues" dxfId="752" priority="35"/>
    <cfRule type="duplicateValues" dxfId="751" priority="34"/>
    <cfRule type="duplicateValues" dxfId="750" priority="33"/>
    <cfRule type="duplicateValues" dxfId="749" priority="37"/>
  </conditionalFormatting>
  <conditionalFormatting sqref="A94">
    <cfRule type="duplicateValues" dxfId="748" priority="50"/>
    <cfRule type="duplicateValues" dxfId="747" priority="49"/>
  </conditionalFormatting>
  <conditionalFormatting sqref="A96:A98">
    <cfRule type="duplicateValues" dxfId="746" priority="28"/>
    <cfRule type="duplicateValues" dxfId="745" priority="29"/>
    <cfRule type="duplicateValues" dxfId="744" priority="30"/>
    <cfRule type="duplicateValues" dxfId="743" priority="31"/>
    <cfRule type="duplicateValues" dxfId="742" priority="24"/>
    <cfRule type="duplicateValues" dxfId="741" priority="25"/>
    <cfRule type="duplicateValues" dxfId="740" priority="26"/>
    <cfRule type="duplicateValues" dxfId="739" priority="27"/>
  </conditionalFormatting>
  <conditionalFormatting sqref="A99">
    <cfRule type="duplicateValues" dxfId="738" priority="18"/>
    <cfRule type="duplicateValues" dxfId="737" priority="23"/>
    <cfRule type="duplicateValues" dxfId="736" priority="17"/>
    <cfRule type="duplicateValues" dxfId="735" priority="16"/>
    <cfRule type="duplicateValues" dxfId="734" priority="22"/>
    <cfRule type="duplicateValues" dxfId="733" priority="21"/>
    <cfRule type="duplicateValues" dxfId="732" priority="20"/>
    <cfRule type="duplicateValues" dxfId="731" priority="19"/>
  </conditionalFormatting>
  <conditionalFormatting sqref="A100">
    <cfRule type="duplicateValues" dxfId="730" priority="14"/>
    <cfRule type="duplicateValues" dxfId="729" priority="13"/>
    <cfRule type="duplicateValues" dxfId="728" priority="15"/>
  </conditionalFormatting>
  <conditionalFormatting sqref="A101:A102">
    <cfRule type="duplicateValues" dxfId="727" priority="12"/>
    <cfRule type="duplicateValues" dxfId="726" priority="11"/>
    <cfRule type="duplicateValues" dxfId="725" priority="10"/>
    <cfRule type="duplicateValues" dxfId="724" priority="9"/>
    <cfRule type="duplicateValues" dxfId="723" priority="7"/>
    <cfRule type="duplicateValues" dxfId="722" priority="6"/>
    <cfRule type="duplicateValues" dxfId="721" priority="5"/>
    <cfRule type="duplicateValues" dxfId="720" priority="4"/>
    <cfRule type="duplicateValues" dxfId="719" priority="8"/>
  </conditionalFormatting>
  <conditionalFormatting sqref="A103">
    <cfRule type="duplicateValues" dxfId="718" priority="1"/>
    <cfRule type="duplicateValues" dxfId="717" priority="3"/>
    <cfRule type="duplicateValues" dxfId="716" priority="2"/>
  </conditionalFormatting>
  <hyperlinks>
    <hyperlink ref="F39" r:id="rId1" display="Red Hat Enterprise Linux Server release 7.8 (Maipo)" xr:uid="{00000000-0004-0000-0900-000000000000}"/>
  </hyperlinks>
  <pageMargins left="0.7" right="0.7" top="0.75" bottom="0.75" header="0.3" footer="0.3"/>
  <pageSetup paperSize="9" orientation="portrai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V74"/>
  <sheetViews>
    <sheetView topLeftCell="A23" workbookViewId="0">
      <selection activeCell="A51" sqref="A51"/>
    </sheetView>
  </sheetViews>
  <sheetFormatPr baseColWidth="10" defaultColWidth="8.85546875" defaultRowHeight="15"/>
  <cols>
    <col min="1" max="1" width="22.140625" customWidth="1"/>
    <col min="2" max="2" width="14" customWidth="1"/>
    <col min="3" max="3" width="10.140625" customWidth="1"/>
    <col min="4" max="4" width="7" customWidth="1"/>
    <col min="6" max="6" width="40.85546875" bestFit="1" customWidth="1"/>
    <col min="7" max="7" width="17.5703125" customWidth="1"/>
    <col min="8" max="8" width="22.28515625" customWidth="1"/>
    <col min="9" max="9" width="27.5703125" customWidth="1"/>
    <col min="10" max="10" width="25.28515625" customWidth="1"/>
    <col min="11" max="11" width="13.5703125" customWidth="1"/>
    <col min="14" max="14" width="12.5703125" customWidth="1"/>
    <col min="15" max="17" width="8.85546875" bestFit="1" customWidth="1"/>
    <col min="18" max="18" width="15" customWidth="1"/>
    <col min="21" max="21" width="11.42578125" customWidth="1"/>
    <col min="22" max="22" width="10.85546875" customWidth="1"/>
  </cols>
  <sheetData>
    <row r="1" spans="1:22" ht="28.9" customHeight="1">
      <c r="A1" s="1" t="s">
        <v>921</v>
      </c>
      <c r="B1" s="1" t="s">
        <v>922</v>
      </c>
      <c r="C1" s="1" t="s">
        <v>923</v>
      </c>
      <c r="D1" s="1" t="s">
        <v>924</v>
      </c>
      <c r="E1" s="1" t="s">
        <v>925</v>
      </c>
      <c r="F1" s="1" t="s">
        <v>926</v>
      </c>
      <c r="G1" s="1" t="s">
        <v>927</v>
      </c>
      <c r="H1" s="1" t="s">
        <v>928</v>
      </c>
      <c r="I1" s="1" t="s">
        <v>929</v>
      </c>
      <c r="J1" s="1" t="s">
        <v>2616</v>
      </c>
      <c r="K1" s="1" t="s">
        <v>2541</v>
      </c>
      <c r="L1" s="1" t="s">
        <v>2595</v>
      </c>
      <c r="M1" s="625" t="s">
        <v>2471</v>
      </c>
      <c r="N1" s="1" t="s">
        <v>2596</v>
      </c>
      <c r="O1" s="1" t="s">
        <v>2473</v>
      </c>
      <c r="P1" s="1" t="s">
        <v>2597</v>
      </c>
      <c r="Q1" s="1" t="s">
        <v>2474</v>
      </c>
      <c r="R1" s="29" t="s">
        <v>2475</v>
      </c>
    </row>
    <row r="2" spans="1:22" s="316" customFormat="1" ht="27" customHeight="1">
      <c r="A2" s="550" t="s">
        <v>1424</v>
      </c>
      <c r="B2" s="298" t="s">
        <v>2479</v>
      </c>
      <c r="C2" s="128" t="s">
        <v>952</v>
      </c>
      <c r="D2" s="128" t="s">
        <v>1425</v>
      </c>
      <c r="E2" s="128" t="s">
        <v>945</v>
      </c>
      <c r="F2" s="128" t="s">
        <v>1205</v>
      </c>
      <c r="G2" s="128" t="s">
        <v>1426</v>
      </c>
      <c r="H2" s="128" t="s">
        <v>1085</v>
      </c>
      <c r="I2" s="128" t="s">
        <v>2631</v>
      </c>
      <c r="J2" s="128" t="s">
        <v>958</v>
      </c>
      <c r="K2" s="326"/>
      <c r="L2" s="326"/>
      <c r="M2" s="921" t="s">
        <v>2480</v>
      </c>
      <c r="N2" s="304">
        <v>46076</v>
      </c>
      <c r="O2" s="502"/>
      <c r="P2" s="921" t="b">
        <v>0</v>
      </c>
      <c r="Q2" s="921" t="b">
        <v>0</v>
      </c>
      <c r="R2" s="304">
        <v>46076</v>
      </c>
    </row>
    <row r="3" spans="1:22" s="316" customFormat="1" ht="27" customHeight="1">
      <c r="A3" s="550" t="s">
        <v>1428</v>
      </c>
      <c r="B3" s="298" t="s">
        <v>2479</v>
      </c>
      <c r="C3" s="128" t="s">
        <v>952</v>
      </c>
      <c r="D3" s="128" t="s">
        <v>1425</v>
      </c>
      <c r="E3" s="128" t="s">
        <v>945</v>
      </c>
      <c r="F3" s="128" t="s">
        <v>1205</v>
      </c>
      <c r="G3" s="128" t="s">
        <v>1429</v>
      </c>
      <c r="H3" s="128" t="s">
        <v>1085</v>
      </c>
      <c r="I3" s="128" t="s">
        <v>2631</v>
      </c>
      <c r="J3" s="128" t="s">
        <v>958</v>
      </c>
      <c r="K3" s="326"/>
      <c r="L3" s="326"/>
      <c r="M3" s="921" t="s">
        <v>2480</v>
      </c>
      <c r="N3" s="304">
        <v>46076</v>
      </c>
      <c r="O3" s="502"/>
      <c r="P3" s="921" t="b">
        <v>0</v>
      </c>
      <c r="Q3" s="921" t="b">
        <v>0</v>
      </c>
      <c r="R3" s="304">
        <v>46076</v>
      </c>
      <c r="U3" s="316" t="s">
        <v>2499</v>
      </c>
      <c r="V3" s="316">
        <f>COUNTIF(B:B, U3)</f>
        <v>15</v>
      </c>
    </row>
    <row r="4" spans="1:22" s="316" customFormat="1" ht="27" customHeight="1">
      <c r="A4" s="550" t="s">
        <v>1431</v>
      </c>
      <c r="B4" s="298" t="s">
        <v>2479</v>
      </c>
      <c r="C4" s="128" t="s">
        <v>952</v>
      </c>
      <c r="D4" s="128" t="s">
        <v>1425</v>
      </c>
      <c r="E4" s="128" t="s">
        <v>945</v>
      </c>
      <c r="F4" s="128" t="s">
        <v>1205</v>
      </c>
      <c r="G4" s="128" t="s">
        <v>2633</v>
      </c>
      <c r="H4" s="128" t="s">
        <v>1085</v>
      </c>
      <c r="I4" s="128" t="s">
        <v>2631</v>
      </c>
      <c r="J4" s="128" t="s">
        <v>958</v>
      </c>
      <c r="K4" s="326"/>
      <c r="L4" s="326"/>
      <c r="M4" s="921" t="s">
        <v>2480</v>
      </c>
      <c r="N4" s="304">
        <v>46076</v>
      </c>
      <c r="O4" s="502"/>
      <c r="P4" s="921" t="b">
        <v>0</v>
      </c>
      <c r="Q4" s="921" t="b">
        <v>0</v>
      </c>
      <c r="R4" s="304">
        <v>46076</v>
      </c>
      <c r="U4" s="316" t="s">
        <v>2479</v>
      </c>
      <c r="V4" s="316">
        <f>COUNTIF(B:B, U4)</f>
        <v>16</v>
      </c>
    </row>
    <row r="5" spans="1:22" s="316" customFormat="1" ht="28.9" customHeight="1">
      <c r="A5" s="723" t="s">
        <v>2111</v>
      </c>
      <c r="B5" s="298" t="s">
        <v>2479</v>
      </c>
      <c r="C5" s="657" t="s">
        <v>952</v>
      </c>
      <c r="D5" s="363" t="s">
        <v>1425</v>
      </c>
      <c r="E5" s="657" t="s">
        <v>945</v>
      </c>
      <c r="F5" s="703" t="s">
        <v>1027</v>
      </c>
      <c r="G5" s="657"/>
      <c r="H5" s="128" t="s">
        <v>1085</v>
      </c>
      <c r="I5" s="703" t="s">
        <v>2112</v>
      </c>
      <c r="J5" s="703"/>
      <c r="K5" s="704"/>
      <c r="L5" s="326"/>
      <c r="M5" s="921" t="s">
        <v>2480</v>
      </c>
      <c r="N5" s="304">
        <v>46076</v>
      </c>
      <c r="O5" s="502"/>
      <c r="P5" s="921" t="b">
        <v>0</v>
      </c>
      <c r="Q5" s="921" t="b">
        <v>0</v>
      </c>
      <c r="R5" s="304">
        <v>46076</v>
      </c>
      <c r="U5" s="316" t="s">
        <v>2506</v>
      </c>
      <c r="V5" s="316">
        <f>COUNTIF(B:B, U5)</f>
        <v>19</v>
      </c>
    </row>
    <row r="6" spans="1:22" s="316" customFormat="1" ht="15.6" customHeight="1">
      <c r="A6" s="560" t="s">
        <v>704</v>
      </c>
      <c r="B6" s="386" t="s">
        <v>2499</v>
      </c>
      <c r="C6" s="386" t="s">
        <v>952</v>
      </c>
      <c r="D6" s="386" t="s">
        <v>1108</v>
      </c>
      <c r="E6" s="387" t="s">
        <v>945</v>
      </c>
      <c r="F6" s="335" t="s">
        <v>1218</v>
      </c>
      <c r="G6" s="298" t="s">
        <v>1109</v>
      </c>
      <c r="H6" s="298" t="s">
        <v>1110</v>
      </c>
      <c r="I6" s="335" t="s">
        <v>1713</v>
      </c>
      <c r="J6" s="316" t="s">
        <v>2649</v>
      </c>
      <c r="K6" s="921"/>
      <c r="L6" s="921"/>
      <c r="M6" s="921" t="s">
        <v>2480</v>
      </c>
      <c r="N6" s="304">
        <v>46076</v>
      </c>
      <c r="O6" s="502" t="s">
        <v>2478</v>
      </c>
      <c r="P6" s="921" t="b">
        <v>0</v>
      </c>
      <c r="Q6" s="921" t="b">
        <v>0</v>
      </c>
      <c r="R6" s="304">
        <v>46076</v>
      </c>
      <c r="U6" s="316" t="s">
        <v>2476</v>
      </c>
      <c r="V6" s="316">
        <f>COUNTIF(B:B, U6)</f>
        <v>22</v>
      </c>
    </row>
    <row r="7" spans="1:22" s="316" customFormat="1" ht="15.6" customHeight="1">
      <c r="A7" s="560" t="s">
        <v>705</v>
      </c>
      <c r="B7" s="386" t="s">
        <v>2499</v>
      </c>
      <c r="C7" s="386" t="s">
        <v>952</v>
      </c>
      <c r="D7" s="386" t="s">
        <v>1108</v>
      </c>
      <c r="E7" s="387" t="s">
        <v>945</v>
      </c>
      <c r="F7" s="335" t="s">
        <v>976</v>
      </c>
      <c r="G7" s="298" t="s">
        <v>1109</v>
      </c>
      <c r="H7" s="298" t="s">
        <v>1110</v>
      </c>
      <c r="I7" s="335" t="s">
        <v>1715</v>
      </c>
      <c r="J7" s="316" t="s">
        <v>2649</v>
      </c>
      <c r="K7" s="921"/>
      <c r="L7" s="921"/>
      <c r="M7" s="921" t="s">
        <v>2480</v>
      </c>
      <c r="N7" s="304">
        <v>46076</v>
      </c>
      <c r="O7" s="502" t="s">
        <v>2482</v>
      </c>
      <c r="P7" s="921" t="b">
        <v>0</v>
      </c>
      <c r="Q7" s="921" t="b">
        <v>0</v>
      </c>
      <c r="R7" s="304">
        <v>46076</v>
      </c>
    </row>
    <row r="8" spans="1:22" s="316" customFormat="1" ht="15.6" customHeight="1">
      <c r="A8" s="560" t="s">
        <v>706</v>
      </c>
      <c r="B8" s="386" t="s">
        <v>2499</v>
      </c>
      <c r="C8" s="386" t="s">
        <v>952</v>
      </c>
      <c r="D8" s="386" t="s">
        <v>1108</v>
      </c>
      <c r="E8" s="387" t="s">
        <v>945</v>
      </c>
      <c r="F8" s="335" t="s">
        <v>946</v>
      </c>
      <c r="G8" s="298" t="s">
        <v>1109</v>
      </c>
      <c r="H8" s="298" t="s">
        <v>1110</v>
      </c>
      <c r="I8" s="335" t="s">
        <v>1717</v>
      </c>
      <c r="J8" s="316" t="s">
        <v>2649</v>
      </c>
      <c r="K8" s="921"/>
      <c r="L8" s="921"/>
      <c r="M8" s="921" t="s">
        <v>2480</v>
      </c>
      <c r="N8" s="304">
        <v>46076</v>
      </c>
      <c r="O8" s="921" t="s">
        <v>2650</v>
      </c>
      <c r="P8" s="921" t="b">
        <v>0</v>
      </c>
      <c r="Q8" s="921" t="b">
        <v>1</v>
      </c>
      <c r="R8" s="304">
        <v>46076</v>
      </c>
      <c r="U8" s="316" t="s">
        <v>2651</v>
      </c>
      <c r="V8" s="316">
        <f>COUNTA(A:A)</f>
        <v>74</v>
      </c>
    </row>
    <row r="9" spans="1:22" s="316" customFormat="1" ht="15.6" customHeight="1">
      <c r="A9" s="560" t="s">
        <v>707</v>
      </c>
      <c r="B9" s="386" t="s">
        <v>2499</v>
      </c>
      <c r="C9" s="386" t="s">
        <v>952</v>
      </c>
      <c r="D9" s="386" t="s">
        <v>1108</v>
      </c>
      <c r="E9" s="387" t="s">
        <v>945</v>
      </c>
      <c r="F9" s="335" t="s">
        <v>976</v>
      </c>
      <c r="G9" s="298" t="s">
        <v>1109</v>
      </c>
      <c r="H9" s="298" t="s">
        <v>1110</v>
      </c>
      <c r="I9" s="335" t="s">
        <v>1718</v>
      </c>
      <c r="J9" s="316" t="s">
        <v>2649</v>
      </c>
      <c r="K9" s="921"/>
      <c r="L9" s="921"/>
      <c r="M9" s="921" t="s">
        <v>2480</v>
      </c>
      <c r="N9" s="304">
        <v>46076</v>
      </c>
      <c r="O9" s="724" t="s">
        <v>2483</v>
      </c>
      <c r="P9" s="921" t="b">
        <v>0</v>
      </c>
      <c r="Q9" s="921" t="b">
        <v>0</v>
      </c>
      <c r="R9" s="304">
        <v>46076</v>
      </c>
    </row>
    <row r="10" spans="1:22" s="316" customFormat="1" ht="15.6" customHeight="1">
      <c r="A10" s="560" t="s">
        <v>662</v>
      </c>
      <c r="B10" s="386" t="s">
        <v>2499</v>
      </c>
      <c r="C10" s="659" t="s">
        <v>952</v>
      </c>
      <c r="D10" s="725" t="s">
        <v>1108</v>
      </c>
      <c r="E10" s="666" t="s">
        <v>953</v>
      </c>
      <c r="F10" s="532" t="s">
        <v>954</v>
      </c>
      <c r="G10" s="376" t="s">
        <v>1721</v>
      </c>
      <c r="H10" s="298" t="s">
        <v>1110</v>
      </c>
      <c r="I10" s="471"/>
      <c r="J10" s="316" t="s">
        <v>2649</v>
      </c>
      <c r="K10" s="921"/>
      <c r="L10" s="921"/>
      <c r="M10" s="921" t="s">
        <v>2477</v>
      </c>
      <c r="N10" s="304">
        <v>46076</v>
      </c>
      <c r="O10" s="921" t="s">
        <v>2485</v>
      </c>
      <c r="P10" s="921" t="b">
        <v>0</v>
      </c>
      <c r="Q10" s="921" t="b">
        <v>0</v>
      </c>
      <c r="R10" s="304">
        <v>46076</v>
      </c>
    </row>
    <row r="11" spans="1:22" s="316" customFormat="1" ht="27" customHeight="1">
      <c r="A11" s="637" t="s">
        <v>1141</v>
      </c>
      <c r="B11" s="386" t="s">
        <v>2499</v>
      </c>
      <c r="C11" s="570" t="s">
        <v>952</v>
      </c>
      <c r="D11" s="570" t="s">
        <v>1108</v>
      </c>
      <c r="E11" s="571" t="s">
        <v>945</v>
      </c>
      <c r="F11" s="128" t="s">
        <v>946</v>
      </c>
      <c r="G11" s="128" t="s">
        <v>1142</v>
      </c>
      <c r="H11" s="298" t="s">
        <v>1110</v>
      </c>
      <c r="I11" s="128"/>
      <c r="J11" s="128" t="s">
        <v>990</v>
      </c>
      <c r="K11" s="921"/>
      <c r="L11" s="921"/>
      <c r="M11" s="921" t="s">
        <v>2480</v>
      </c>
      <c r="N11" s="304">
        <v>46076</v>
      </c>
      <c r="O11" s="921" t="s">
        <v>2486</v>
      </c>
      <c r="P11" s="921" t="b">
        <v>0</v>
      </c>
      <c r="Q11" s="921" t="b">
        <v>0</v>
      </c>
      <c r="R11" s="304">
        <v>46076</v>
      </c>
    </row>
    <row r="12" spans="1:22" s="316" customFormat="1" ht="15.6" customHeight="1">
      <c r="A12" s="560" t="s">
        <v>556</v>
      </c>
      <c r="B12" s="386" t="s">
        <v>2499</v>
      </c>
      <c r="C12" s="386" t="s">
        <v>1032</v>
      </c>
      <c r="D12" s="386" t="s">
        <v>1108</v>
      </c>
      <c r="E12" s="387" t="s">
        <v>945</v>
      </c>
      <c r="F12" s="335" t="s">
        <v>967</v>
      </c>
      <c r="G12" s="298" t="s">
        <v>1109</v>
      </c>
      <c r="H12" s="298" t="s">
        <v>1110</v>
      </c>
      <c r="I12" s="335"/>
      <c r="J12" s="316" t="s">
        <v>2649</v>
      </c>
      <c r="K12" s="921"/>
      <c r="L12" s="921"/>
      <c r="M12" s="921" t="s">
        <v>2480</v>
      </c>
      <c r="N12" s="304">
        <v>46076</v>
      </c>
      <c r="O12" s="502" t="s">
        <v>2489</v>
      </c>
      <c r="P12" s="921" t="b">
        <v>0</v>
      </c>
      <c r="Q12" s="921" t="b">
        <v>0</v>
      </c>
      <c r="R12" s="304">
        <v>46076</v>
      </c>
    </row>
    <row r="13" spans="1:22" s="316" customFormat="1" ht="15.6" customHeight="1">
      <c r="A13" s="560" t="s">
        <v>557</v>
      </c>
      <c r="B13" s="386" t="s">
        <v>2499</v>
      </c>
      <c r="C13" s="386" t="s">
        <v>1032</v>
      </c>
      <c r="D13" s="386" t="s">
        <v>1108</v>
      </c>
      <c r="E13" s="387" t="s">
        <v>945</v>
      </c>
      <c r="F13" s="335" t="s">
        <v>967</v>
      </c>
      <c r="G13" s="298" t="s">
        <v>1109</v>
      </c>
      <c r="H13" s="298" t="s">
        <v>1110</v>
      </c>
      <c r="I13" s="335"/>
      <c r="J13" s="316" t="s">
        <v>2649</v>
      </c>
      <c r="K13" s="921"/>
      <c r="L13" s="921"/>
      <c r="M13" s="921" t="s">
        <v>2480</v>
      </c>
      <c r="N13" s="304">
        <v>46076</v>
      </c>
      <c r="O13" s="502" t="s">
        <v>2490</v>
      </c>
      <c r="P13" s="921" t="b">
        <v>0</v>
      </c>
      <c r="Q13" s="921" t="b">
        <v>0</v>
      </c>
      <c r="R13" s="304">
        <v>46076</v>
      </c>
    </row>
    <row r="14" spans="1:22" s="316" customFormat="1" ht="15.6" customHeight="1">
      <c r="A14" s="560" t="s">
        <v>562</v>
      </c>
      <c r="B14" s="386" t="s">
        <v>2499</v>
      </c>
      <c r="C14" s="386" t="s">
        <v>1032</v>
      </c>
      <c r="D14" s="386" t="s">
        <v>1108</v>
      </c>
      <c r="E14" s="387" t="s">
        <v>945</v>
      </c>
      <c r="F14" s="335" t="s">
        <v>967</v>
      </c>
      <c r="G14" s="298" t="s">
        <v>1109</v>
      </c>
      <c r="H14" s="298" t="s">
        <v>1110</v>
      </c>
      <c r="I14" s="335"/>
      <c r="J14" s="316" t="s">
        <v>2649</v>
      </c>
      <c r="K14" s="921"/>
      <c r="L14" s="921"/>
      <c r="M14" s="921" t="s">
        <v>2480</v>
      </c>
      <c r="N14" s="304">
        <v>46076</v>
      </c>
      <c r="O14" s="502" t="s">
        <v>2592</v>
      </c>
      <c r="P14" s="921" t="b">
        <v>0</v>
      </c>
      <c r="Q14" s="921" t="b">
        <v>0</v>
      </c>
      <c r="R14" s="304">
        <v>46076</v>
      </c>
    </row>
    <row r="15" spans="1:22" s="316" customFormat="1" ht="15.6" customHeight="1">
      <c r="A15" s="560" t="s">
        <v>517</v>
      </c>
      <c r="B15" s="386" t="s">
        <v>2499</v>
      </c>
      <c r="C15" s="386" t="s">
        <v>943</v>
      </c>
      <c r="D15" s="386" t="s">
        <v>1108</v>
      </c>
      <c r="E15" s="387" t="s">
        <v>945</v>
      </c>
      <c r="F15" s="335" t="s">
        <v>976</v>
      </c>
      <c r="G15" s="298" t="s">
        <v>1109</v>
      </c>
      <c r="H15" s="298" t="s">
        <v>1110</v>
      </c>
      <c r="I15" s="335"/>
      <c r="J15" s="316" t="s">
        <v>2649</v>
      </c>
      <c r="K15" s="921"/>
      <c r="L15" s="921"/>
      <c r="M15" s="921" t="s">
        <v>2480</v>
      </c>
      <c r="N15" s="304">
        <v>46077</v>
      </c>
      <c r="O15" s="502" t="s">
        <v>2487</v>
      </c>
      <c r="P15" s="921" t="b">
        <v>0</v>
      </c>
      <c r="Q15" s="921" t="b">
        <v>0</v>
      </c>
      <c r="R15" s="304">
        <v>46077</v>
      </c>
    </row>
    <row r="16" spans="1:22" s="316" customFormat="1" ht="15.6" customHeight="1">
      <c r="A16" s="560" t="s">
        <v>518</v>
      </c>
      <c r="B16" s="386" t="s">
        <v>2499</v>
      </c>
      <c r="C16" s="386" t="s">
        <v>943</v>
      </c>
      <c r="D16" s="386" t="s">
        <v>1108</v>
      </c>
      <c r="E16" s="387" t="s">
        <v>945</v>
      </c>
      <c r="F16" s="335" t="s">
        <v>976</v>
      </c>
      <c r="G16" s="298" t="s">
        <v>1109</v>
      </c>
      <c r="H16" s="298" t="s">
        <v>1110</v>
      </c>
      <c r="I16" s="335"/>
      <c r="J16" s="316" t="s">
        <v>2649</v>
      </c>
      <c r="K16" s="921"/>
      <c r="L16" s="921"/>
      <c r="M16" s="921" t="s">
        <v>2480</v>
      </c>
      <c r="N16" s="304">
        <v>46077</v>
      </c>
      <c r="O16" s="502" t="s">
        <v>2503</v>
      </c>
      <c r="P16" s="921" t="b">
        <v>0</v>
      </c>
      <c r="Q16" s="921" t="b">
        <v>0</v>
      </c>
      <c r="R16" s="304">
        <v>46077</v>
      </c>
    </row>
    <row r="17" spans="1:18" s="316" customFormat="1" ht="15.6" customHeight="1">
      <c r="A17" s="560" t="s">
        <v>522</v>
      </c>
      <c r="B17" s="386" t="s">
        <v>2499</v>
      </c>
      <c r="C17" s="386" t="s">
        <v>943</v>
      </c>
      <c r="D17" s="386" t="s">
        <v>1108</v>
      </c>
      <c r="E17" s="387" t="s">
        <v>945</v>
      </c>
      <c r="F17" s="335" t="s">
        <v>976</v>
      </c>
      <c r="G17" s="298" t="s">
        <v>1109</v>
      </c>
      <c r="H17" s="298" t="s">
        <v>1110</v>
      </c>
      <c r="I17" s="335"/>
      <c r="J17" s="316" t="s">
        <v>2649</v>
      </c>
      <c r="K17" s="921"/>
      <c r="L17" s="921"/>
      <c r="M17" s="921" t="s">
        <v>2480</v>
      </c>
      <c r="N17" s="304">
        <v>46077</v>
      </c>
      <c r="O17" s="502" t="s">
        <v>2488</v>
      </c>
      <c r="P17" s="921" t="b">
        <v>0</v>
      </c>
      <c r="Q17" s="921" t="b">
        <v>0</v>
      </c>
      <c r="R17" s="304">
        <v>46077</v>
      </c>
    </row>
    <row r="18" spans="1:18" s="316" customFormat="1" ht="27" customHeight="1">
      <c r="A18" s="730" t="s">
        <v>1144</v>
      </c>
      <c r="B18" s="386" t="s">
        <v>2499</v>
      </c>
      <c r="C18" s="570" t="s">
        <v>943</v>
      </c>
      <c r="D18" s="570" t="s">
        <v>1108</v>
      </c>
      <c r="E18" s="571" t="s">
        <v>945</v>
      </c>
      <c r="F18" s="128" t="s">
        <v>946</v>
      </c>
      <c r="G18" s="128" t="s">
        <v>1142</v>
      </c>
      <c r="H18" s="298" t="s">
        <v>1110</v>
      </c>
      <c r="I18" s="128"/>
      <c r="J18" s="481" t="s">
        <v>2652</v>
      </c>
      <c r="K18" s="921"/>
      <c r="L18" s="921"/>
      <c r="M18" s="921" t="s">
        <v>2480</v>
      </c>
      <c r="N18" s="304">
        <v>46077</v>
      </c>
      <c r="O18" s="502" t="s">
        <v>2526</v>
      </c>
      <c r="P18" s="921" t="b">
        <v>0</v>
      </c>
      <c r="Q18" s="921" t="b">
        <v>0</v>
      </c>
      <c r="R18" s="304">
        <v>46077</v>
      </c>
    </row>
    <row r="19" spans="1:18" s="316" customFormat="1" ht="15.6" customHeight="1">
      <c r="A19" s="560" t="s">
        <v>639</v>
      </c>
      <c r="B19" s="386" t="s">
        <v>2476</v>
      </c>
      <c r="C19" s="386" t="s">
        <v>952</v>
      </c>
      <c r="D19" s="386" t="s">
        <v>1108</v>
      </c>
      <c r="E19" s="387" t="s">
        <v>953</v>
      </c>
      <c r="F19" s="335" t="s">
        <v>954</v>
      </c>
      <c r="G19" s="298" t="s">
        <v>1122</v>
      </c>
      <c r="H19" s="298" t="s">
        <v>1119</v>
      </c>
      <c r="I19" s="338"/>
      <c r="J19" s="335"/>
      <c r="K19" s="370"/>
      <c r="L19" s="921"/>
      <c r="M19" s="921" t="s">
        <v>2477</v>
      </c>
      <c r="N19" s="304">
        <v>46076</v>
      </c>
      <c r="O19" s="502" t="s">
        <v>2489</v>
      </c>
      <c r="P19" s="921" t="b">
        <v>0</v>
      </c>
      <c r="Q19" s="921" t="b">
        <v>0</v>
      </c>
      <c r="R19" s="304">
        <v>46076</v>
      </c>
    </row>
    <row r="20" spans="1:18" s="316" customFormat="1" ht="15.6" customHeight="1">
      <c r="A20" s="560" t="s">
        <v>640</v>
      </c>
      <c r="B20" s="386" t="s">
        <v>2476</v>
      </c>
      <c r="C20" s="386" t="s">
        <v>952</v>
      </c>
      <c r="D20" s="386" t="s">
        <v>1108</v>
      </c>
      <c r="E20" s="387" t="s">
        <v>953</v>
      </c>
      <c r="F20" s="335" t="s">
        <v>954</v>
      </c>
      <c r="G20" s="298" t="s">
        <v>1724</v>
      </c>
      <c r="H20" s="298" t="s">
        <v>1119</v>
      </c>
      <c r="I20" s="390" t="s">
        <v>1725</v>
      </c>
      <c r="J20" s="335"/>
      <c r="K20" s="370"/>
      <c r="L20" s="921"/>
      <c r="M20" s="921" t="s">
        <v>2477</v>
      </c>
      <c r="N20" s="304">
        <v>46076</v>
      </c>
      <c r="O20" s="502" t="s">
        <v>2490</v>
      </c>
      <c r="P20" s="921" t="b">
        <v>0</v>
      </c>
      <c r="Q20" s="921" t="b">
        <v>0</v>
      </c>
      <c r="R20" s="304">
        <v>46076</v>
      </c>
    </row>
    <row r="21" spans="1:18" s="316" customFormat="1" ht="15.6" customHeight="1">
      <c r="A21" s="560" t="s">
        <v>11</v>
      </c>
      <c r="B21" s="386" t="s">
        <v>2476</v>
      </c>
      <c r="C21" s="386" t="s">
        <v>952</v>
      </c>
      <c r="D21" s="386" t="s">
        <v>1108</v>
      </c>
      <c r="E21" s="387" t="s">
        <v>945</v>
      </c>
      <c r="F21" s="335" t="s">
        <v>976</v>
      </c>
      <c r="G21" s="298" t="s">
        <v>1118</v>
      </c>
      <c r="H21" s="298" t="s">
        <v>1119</v>
      </c>
      <c r="I21" s="390" t="s">
        <v>1120</v>
      </c>
      <c r="J21" s="921" t="s">
        <v>1121</v>
      </c>
      <c r="K21" s="370"/>
      <c r="L21" s="921"/>
      <c r="M21" s="921" t="s">
        <v>2480</v>
      </c>
      <c r="N21" s="304">
        <v>46076</v>
      </c>
      <c r="O21" s="502" t="s">
        <v>2592</v>
      </c>
      <c r="P21" s="921" t="b">
        <v>0</v>
      </c>
      <c r="Q21" s="921" t="b">
        <v>0</v>
      </c>
      <c r="R21" s="304">
        <v>46076</v>
      </c>
    </row>
    <row r="22" spans="1:18" s="316" customFormat="1" ht="15.6" customHeight="1">
      <c r="A22" s="560" t="s">
        <v>641</v>
      </c>
      <c r="B22" s="386" t="s">
        <v>2476</v>
      </c>
      <c r="C22" s="386" t="s">
        <v>952</v>
      </c>
      <c r="D22" s="386" t="s">
        <v>1108</v>
      </c>
      <c r="E22" s="387" t="s">
        <v>953</v>
      </c>
      <c r="F22" s="335" t="s">
        <v>954</v>
      </c>
      <c r="G22" s="298" t="s">
        <v>1726</v>
      </c>
      <c r="H22" s="298" t="s">
        <v>1119</v>
      </c>
      <c r="I22" s="390" t="s">
        <v>1727</v>
      </c>
      <c r="J22" s="335"/>
      <c r="K22" s="370"/>
      <c r="L22" s="921"/>
      <c r="M22" s="921" t="s">
        <v>2477</v>
      </c>
      <c r="N22" s="304">
        <v>46076</v>
      </c>
      <c r="O22" s="477" t="s">
        <v>2492</v>
      </c>
      <c r="P22" s="921" t="b">
        <v>0</v>
      </c>
      <c r="Q22" s="921" t="b">
        <v>0</v>
      </c>
      <c r="R22" s="304">
        <v>46076</v>
      </c>
    </row>
    <row r="23" spans="1:18" s="316" customFormat="1" ht="15.6" customHeight="1">
      <c r="A23" s="726" t="s">
        <v>2428</v>
      </c>
      <c r="B23" s="386" t="s">
        <v>2476</v>
      </c>
      <c r="C23" s="386" t="s">
        <v>952</v>
      </c>
      <c r="D23" s="386" t="s">
        <v>1108</v>
      </c>
      <c r="E23" s="387" t="s">
        <v>953</v>
      </c>
      <c r="F23" s="335" t="s">
        <v>954</v>
      </c>
      <c r="G23" s="298" t="s">
        <v>1122</v>
      </c>
      <c r="H23" s="298" t="s">
        <v>1119</v>
      </c>
      <c r="I23" s="343"/>
      <c r="J23" s="129"/>
      <c r="K23" s="370"/>
      <c r="L23" s="921"/>
      <c r="M23" s="921" t="s">
        <v>2477</v>
      </c>
      <c r="N23" s="304">
        <v>46076</v>
      </c>
      <c r="O23" s="477" t="s">
        <v>2495</v>
      </c>
      <c r="P23" s="921" t="b">
        <v>0</v>
      </c>
      <c r="Q23" s="921" t="b">
        <v>0</v>
      </c>
      <c r="R23" s="304">
        <v>46076</v>
      </c>
    </row>
    <row r="24" spans="1:18" s="316" customFormat="1" ht="15.6" customHeight="1">
      <c r="A24" s="560" t="s">
        <v>1</v>
      </c>
      <c r="B24" s="386" t="s">
        <v>2476</v>
      </c>
      <c r="C24" s="386" t="s">
        <v>943</v>
      </c>
      <c r="D24" s="386" t="s">
        <v>1108</v>
      </c>
      <c r="E24" s="387" t="s">
        <v>945</v>
      </c>
      <c r="F24" s="335" t="s">
        <v>976</v>
      </c>
      <c r="G24" s="298" t="s">
        <v>1118</v>
      </c>
      <c r="H24" s="298" t="s">
        <v>1119</v>
      </c>
      <c r="I24" s="335" t="s">
        <v>1120</v>
      </c>
      <c r="J24" s="921" t="s">
        <v>1121</v>
      </c>
      <c r="K24" s="921"/>
      <c r="L24" s="921"/>
      <c r="M24" s="921" t="s">
        <v>2480</v>
      </c>
      <c r="N24" s="304">
        <v>46077</v>
      </c>
      <c r="O24" s="502" t="s">
        <v>2489</v>
      </c>
      <c r="P24" s="921" t="b">
        <v>0</v>
      </c>
      <c r="Q24" s="921" t="b">
        <v>0</v>
      </c>
      <c r="R24" s="304">
        <v>46077</v>
      </c>
    </row>
    <row r="25" spans="1:18" s="316" customFormat="1" ht="15.6" customHeight="1">
      <c r="A25" s="560" t="s">
        <v>322</v>
      </c>
      <c r="B25" s="386" t="s">
        <v>2476</v>
      </c>
      <c r="C25" s="386" t="s">
        <v>943</v>
      </c>
      <c r="D25" s="386" t="s">
        <v>1108</v>
      </c>
      <c r="E25" s="387" t="s">
        <v>953</v>
      </c>
      <c r="F25" s="335" t="s">
        <v>954</v>
      </c>
      <c r="G25" s="298" t="s">
        <v>1122</v>
      </c>
      <c r="H25" s="298" t="s">
        <v>1119</v>
      </c>
      <c r="I25" s="335" t="s">
        <v>1123</v>
      </c>
      <c r="J25" s="335"/>
      <c r="K25" s="921"/>
      <c r="L25" s="921"/>
      <c r="M25" s="921" t="s">
        <v>2477</v>
      </c>
      <c r="N25" s="304">
        <v>46077</v>
      </c>
      <c r="O25" s="502" t="s">
        <v>2490</v>
      </c>
      <c r="P25" s="921" t="b">
        <v>0</v>
      </c>
      <c r="Q25" s="921" t="b">
        <v>0</v>
      </c>
      <c r="R25" s="304">
        <v>46077</v>
      </c>
    </row>
    <row r="26" spans="1:18" s="316" customFormat="1" ht="15.6" customHeight="1">
      <c r="A26" s="560" t="s">
        <v>834</v>
      </c>
      <c r="B26" s="386" t="s">
        <v>2476</v>
      </c>
      <c r="C26" s="386" t="s">
        <v>943</v>
      </c>
      <c r="D26" s="386" t="s">
        <v>1108</v>
      </c>
      <c r="E26" s="387" t="s">
        <v>953</v>
      </c>
      <c r="F26" s="335" t="s">
        <v>954</v>
      </c>
      <c r="G26" s="298" t="s">
        <v>1122</v>
      </c>
      <c r="H26" s="298" t="s">
        <v>1119</v>
      </c>
      <c r="I26" s="335" t="s">
        <v>1124</v>
      </c>
      <c r="J26" s="335"/>
      <c r="K26" s="921"/>
      <c r="L26" s="921"/>
      <c r="M26" s="921" t="s">
        <v>2477</v>
      </c>
      <c r="N26" s="304">
        <v>46077</v>
      </c>
      <c r="O26" s="502" t="s">
        <v>2592</v>
      </c>
      <c r="P26" s="921" t="b">
        <v>0</v>
      </c>
      <c r="Q26" s="921" t="b">
        <v>0</v>
      </c>
      <c r="R26" s="304">
        <v>46077</v>
      </c>
    </row>
    <row r="27" spans="1:18" s="316" customFormat="1" ht="15.6" customHeight="1">
      <c r="A27" s="547" t="s">
        <v>665</v>
      </c>
      <c r="B27" s="386" t="s">
        <v>2476</v>
      </c>
      <c r="C27" s="434" t="s">
        <v>952</v>
      </c>
      <c r="D27" s="434" t="s">
        <v>944</v>
      </c>
      <c r="E27" s="435" t="s">
        <v>953</v>
      </c>
      <c r="F27" s="335" t="s">
        <v>959</v>
      </c>
      <c r="G27" s="298" t="s">
        <v>960</v>
      </c>
      <c r="H27" s="316" t="s">
        <v>961</v>
      </c>
      <c r="I27" s="335" t="s">
        <v>1579</v>
      </c>
      <c r="J27" s="335" t="s">
        <v>963</v>
      </c>
      <c r="K27" s="488"/>
      <c r="L27" s="921"/>
      <c r="M27" s="921" t="s">
        <v>2477</v>
      </c>
      <c r="N27" s="304">
        <v>46077</v>
      </c>
      <c r="O27" s="477" t="s">
        <v>2483</v>
      </c>
      <c r="P27" s="921" t="b">
        <v>0</v>
      </c>
      <c r="Q27" s="921" t="b">
        <v>0</v>
      </c>
      <c r="R27" s="304">
        <v>46077</v>
      </c>
    </row>
    <row r="28" spans="1:18" s="316" customFormat="1" ht="15.6" customHeight="1">
      <c r="A28" s="560" t="s">
        <v>380</v>
      </c>
      <c r="B28" s="386" t="s">
        <v>2476</v>
      </c>
      <c r="C28" s="386" t="s">
        <v>943</v>
      </c>
      <c r="D28" s="386" t="s">
        <v>944</v>
      </c>
      <c r="E28" s="387" t="s">
        <v>953</v>
      </c>
      <c r="F28" s="335" t="s">
        <v>959</v>
      </c>
      <c r="G28" s="298" t="s">
        <v>960</v>
      </c>
      <c r="H28" s="298" t="s">
        <v>961</v>
      </c>
      <c r="I28" s="335" t="s">
        <v>962</v>
      </c>
      <c r="J28" s="335" t="s">
        <v>963</v>
      </c>
      <c r="K28" s="921"/>
      <c r="L28" s="921"/>
      <c r="M28" s="921" t="s">
        <v>2477</v>
      </c>
      <c r="N28" s="304">
        <v>46078</v>
      </c>
      <c r="O28" s="477" t="s">
        <v>2483</v>
      </c>
      <c r="P28" s="921" t="b">
        <v>0</v>
      </c>
      <c r="Q28" s="921" t="b">
        <v>0</v>
      </c>
      <c r="R28" s="304">
        <v>46078</v>
      </c>
    </row>
    <row r="29" spans="1:18" s="316" customFormat="1" ht="79.900000000000006" customHeight="1">
      <c r="A29" s="732" t="s">
        <v>548</v>
      </c>
      <c r="B29" s="386" t="s">
        <v>2476</v>
      </c>
      <c r="C29" s="298" t="s">
        <v>943</v>
      </c>
      <c r="D29" s="298" t="s">
        <v>1425</v>
      </c>
      <c r="E29" s="298" t="s">
        <v>953</v>
      </c>
      <c r="F29" s="335" t="s">
        <v>1114</v>
      </c>
      <c r="G29" s="298" t="s">
        <v>1451</v>
      </c>
      <c r="H29" s="298" t="s">
        <v>1452</v>
      </c>
      <c r="I29" s="390" t="s">
        <v>2219</v>
      </c>
      <c r="J29" s="733"/>
      <c r="K29" s="734" t="s">
        <v>2217</v>
      </c>
      <c r="L29" s="921"/>
      <c r="M29" s="921" t="s">
        <v>2477</v>
      </c>
      <c r="N29" s="493">
        <v>46078</v>
      </c>
      <c r="O29" s="502" t="s">
        <v>2478</v>
      </c>
      <c r="P29" s="921" t="b">
        <v>0</v>
      </c>
      <c r="Q29" s="921" t="b">
        <v>0</v>
      </c>
      <c r="R29" s="493">
        <v>46078</v>
      </c>
    </row>
    <row r="30" spans="1:18" s="316" customFormat="1" ht="15.6" customHeight="1">
      <c r="A30" s="489" t="s">
        <v>538</v>
      </c>
      <c r="B30" s="386" t="s">
        <v>2476</v>
      </c>
      <c r="C30" s="298" t="s">
        <v>943</v>
      </c>
      <c r="D30" s="298" t="s">
        <v>1425</v>
      </c>
      <c r="E30" s="298" t="s">
        <v>953</v>
      </c>
      <c r="F30" s="335" t="s">
        <v>1114</v>
      </c>
      <c r="G30" s="298" t="s">
        <v>2145</v>
      </c>
      <c r="H30" s="298" t="s">
        <v>2653</v>
      </c>
      <c r="I30" s="390"/>
      <c r="J30" s="335"/>
      <c r="K30" s="335"/>
      <c r="L30" s="921"/>
      <c r="M30" s="921" t="s">
        <v>2477</v>
      </c>
      <c r="N30" s="493">
        <v>46078</v>
      </c>
      <c r="O30" s="502" t="s">
        <v>2482</v>
      </c>
      <c r="P30" s="921" t="b">
        <v>0</v>
      </c>
      <c r="Q30" s="921" t="b">
        <v>0</v>
      </c>
      <c r="R30" s="493">
        <v>46078</v>
      </c>
    </row>
    <row r="31" spans="1:18" s="316" customFormat="1" ht="15.6" customHeight="1">
      <c r="A31" s="732" t="s">
        <v>546</v>
      </c>
      <c r="B31" s="386" t="s">
        <v>2476</v>
      </c>
      <c r="C31" s="298" t="s">
        <v>943</v>
      </c>
      <c r="D31" s="298" t="s">
        <v>1425</v>
      </c>
      <c r="E31" s="298" t="s">
        <v>953</v>
      </c>
      <c r="F31" s="335" t="s">
        <v>1114</v>
      </c>
      <c r="G31" s="298" t="s">
        <v>1451</v>
      </c>
      <c r="H31" s="298" t="s">
        <v>2215</v>
      </c>
      <c r="I31" s="559" t="s">
        <v>2216</v>
      </c>
      <c r="J31" s="733"/>
      <c r="K31" s="921"/>
      <c r="L31" s="921"/>
      <c r="M31" s="921" t="s">
        <v>2477</v>
      </c>
      <c r="N31" s="492">
        <v>46078</v>
      </c>
      <c r="O31" s="736" t="s">
        <v>2483</v>
      </c>
      <c r="P31" s="921" t="b">
        <v>0</v>
      </c>
      <c r="Q31" s="921" t="b">
        <v>0</v>
      </c>
      <c r="R31" s="492">
        <v>46078</v>
      </c>
    </row>
    <row r="32" spans="1:18" s="316" customFormat="1" ht="79.900000000000006" customHeight="1">
      <c r="A32" s="732" t="s">
        <v>547</v>
      </c>
      <c r="B32" s="386" t="s">
        <v>2476</v>
      </c>
      <c r="C32" s="298" t="s">
        <v>943</v>
      </c>
      <c r="D32" s="298" t="s">
        <v>1425</v>
      </c>
      <c r="E32" s="298" t="s">
        <v>953</v>
      </c>
      <c r="F32" s="335" t="s">
        <v>1114</v>
      </c>
      <c r="G32" s="298" t="s">
        <v>1451</v>
      </c>
      <c r="H32" s="344" t="s">
        <v>2215</v>
      </c>
      <c r="I32" s="390" t="s">
        <v>2218</v>
      </c>
      <c r="J32" s="733"/>
      <c r="K32" s="734" t="s">
        <v>2217</v>
      </c>
      <c r="L32" s="921"/>
      <c r="M32" s="921" t="s">
        <v>2477</v>
      </c>
      <c r="N32" s="493">
        <v>46078</v>
      </c>
      <c r="O32" s="921" t="s">
        <v>2486</v>
      </c>
      <c r="P32" s="370" t="b">
        <v>0</v>
      </c>
      <c r="Q32" s="921" t="b">
        <v>0</v>
      </c>
      <c r="R32" s="493">
        <v>46078</v>
      </c>
    </row>
    <row r="33" spans="1:18" s="316" customFormat="1" ht="15.6" customHeight="1">
      <c r="A33" s="410" t="s">
        <v>2122</v>
      </c>
      <c r="B33" s="300" t="s">
        <v>2479</v>
      </c>
      <c r="C33" s="386" t="s">
        <v>943</v>
      </c>
      <c r="D33" s="386" t="s">
        <v>1425</v>
      </c>
      <c r="E33" s="387" t="s">
        <v>953</v>
      </c>
      <c r="F33" s="298" t="s">
        <v>1161</v>
      </c>
      <c r="G33" s="298" t="s">
        <v>1184</v>
      </c>
      <c r="H33" s="344" t="s">
        <v>2654</v>
      </c>
      <c r="I33" s="298"/>
      <c r="J33" s="554"/>
      <c r="K33" s="735" t="s">
        <v>2655</v>
      </c>
      <c r="L33" s="554"/>
      <c r="M33" s="554" t="s">
        <v>2477</v>
      </c>
      <c r="N33" s="304">
        <v>46078</v>
      </c>
      <c r="O33" s="502" t="s">
        <v>2487</v>
      </c>
      <c r="P33" s="370" t="b">
        <v>0</v>
      </c>
      <c r="Q33" s="921" t="b">
        <v>0</v>
      </c>
      <c r="R33" s="304">
        <v>46078</v>
      </c>
    </row>
    <row r="34" spans="1:18" s="316" customFormat="1" ht="15.6" customHeight="1">
      <c r="A34" s="737" t="s">
        <v>2208</v>
      </c>
      <c r="B34" s="300" t="s">
        <v>2479</v>
      </c>
      <c r="C34" s="300" t="s">
        <v>943</v>
      </c>
      <c r="D34" s="300" t="s">
        <v>1425</v>
      </c>
      <c r="E34" s="314" t="s">
        <v>953</v>
      </c>
      <c r="F34" s="298" t="s">
        <v>1161</v>
      </c>
      <c r="G34" s="126" t="s">
        <v>1184</v>
      </c>
      <c r="H34" s="344" t="s">
        <v>2654</v>
      </c>
      <c r="I34" s="298"/>
      <c r="J34" s="921"/>
      <c r="K34" s="738" t="s">
        <v>2655</v>
      </c>
      <c r="L34" s="921"/>
      <c r="M34" s="921" t="s">
        <v>2477</v>
      </c>
      <c r="N34" s="304">
        <v>46078</v>
      </c>
      <c r="O34" s="502" t="s">
        <v>2488</v>
      </c>
      <c r="P34" s="370" t="b">
        <v>0</v>
      </c>
      <c r="Q34" s="921" t="b">
        <v>0</v>
      </c>
      <c r="R34" s="304">
        <v>46078</v>
      </c>
    </row>
    <row r="35" spans="1:18" s="316" customFormat="1" ht="15.6" customHeight="1">
      <c r="A35" s="744" t="s">
        <v>1432</v>
      </c>
      <c r="B35" s="298" t="s">
        <v>2479</v>
      </c>
      <c r="C35" s="298" t="s">
        <v>943</v>
      </c>
      <c r="D35" s="128" t="s">
        <v>1425</v>
      </c>
      <c r="E35" s="921" t="s">
        <v>945</v>
      </c>
      <c r="F35" s="129" t="s">
        <v>1418</v>
      </c>
      <c r="G35" s="921" t="s">
        <v>1429</v>
      </c>
      <c r="H35" s="338" t="s">
        <v>1085</v>
      </c>
      <c r="I35" s="129" t="s">
        <v>1433</v>
      </c>
      <c r="J35" s="921"/>
      <c r="K35" s="921"/>
      <c r="L35" s="921"/>
      <c r="M35" s="921" t="s">
        <v>2480</v>
      </c>
      <c r="N35" s="304">
        <v>46078</v>
      </c>
      <c r="O35" s="502" t="s">
        <v>2489</v>
      </c>
      <c r="P35" s="370" t="b">
        <v>0</v>
      </c>
      <c r="Q35" s="921" t="b">
        <v>0</v>
      </c>
      <c r="R35" s="304">
        <v>46078</v>
      </c>
    </row>
    <row r="36" spans="1:18" s="316" customFormat="1" ht="15.6" customHeight="1">
      <c r="A36" s="745" t="s">
        <v>1435</v>
      </c>
      <c r="B36" s="298" t="s">
        <v>2479</v>
      </c>
      <c r="C36" s="298" t="s">
        <v>943</v>
      </c>
      <c r="D36" s="128" t="s">
        <v>1425</v>
      </c>
      <c r="E36" s="921" t="s">
        <v>945</v>
      </c>
      <c r="F36" s="129" t="s">
        <v>1418</v>
      </c>
      <c r="G36" s="921" t="s">
        <v>1429</v>
      </c>
      <c r="H36" s="338" t="s">
        <v>1085</v>
      </c>
      <c r="I36" s="129" t="s">
        <v>1436</v>
      </c>
      <c r="J36" s="921"/>
      <c r="K36" s="921"/>
      <c r="L36" s="921"/>
      <c r="M36" s="921" t="s">
        <v>2480</v>
      </c>
      <c r="N36" s="304">
        <v>46078</v>
      </c>
      <c r="O36" s="502" t="s">
        <v>2592</v>
      </c>
      <c r="P36" s="370" t="b">
        <v>0</v>
      </c>
      <c r="Q36" s="921" t="b">
        <v>0</v>
      </c>
      <c r="R36" s="304">
        <v>46078</v>
      </c>
    </row>
    <row r="37" spans="1:18" s="316" customFormat="1" ht="15.6" customHeight="1">
      <c r="A37" s="746" t="s">
        <v>1437</v>
      </c>
      <c r="B37" s="298" t="s">
        <v>2479</v>
      </c>
      <c r="C37" s="298" t="s">
        <v>943</v>
      </c>
      <c r="D37" s="128" t="s">
        <v>1425</v>
      </c>
      <c r="E37" s="921" t="s">
        <v>945</v>
      </c>
      <c r="F37" s="129" t="s">
        <v>1418</v>
      </c>
      <c r="G37" s="921" t="s">
        <v>1429</v>
      </c>
      <c r="H37" s="338" t="s">
        <v>1085</v>
      </c>
      <c r="I37" s="129" t="s">
        <v>1438</v>
      </c>
      <c r="J37" s="340"/>
      <c r="K37" s="921"/>
      <c r="L37" s="921"/>
      <c r="M37" s="921" t="s">
        <v>2480</v>
      </c>
      <c r="N37" s="304">
        <v>46078</v>
      </c>
      <c r="O37" s="502" t="s">
        <v>2492</v>
      </c>
      <c r="P37" s="370" t="b">
        <v>0</v>
      </c>
      <c r="Q37" s="921" t="b">
        <v>0</v>
      </c>
      <c r="R37" s="304">
        <v>46078</v>
      </c>
    </row>
    <row r="38" spans="1:18" s="316" customFormat="1" ht="15.6" customHeight="1">
      <c r="A38" s="569" t="s">
        <v>1468</v>
      </c>
      <c r="B38" s="300" t="s">
        <v>2506</v>
      </c>
      <c r="C38" s="301" t="s">
        <v>943</v>
      </c>
      <c r="D38" s="301" t="s">
        <v>1425</v>
      </c>
      <c r="E38" s="302" t="s">
        <v>945</v>
      </c>
      <c r="F38" s="127" t="s">
        <v>946</v>
      </c>
      <c r="G38" s="127" t="s">
        <v>1465</v>
      </c>
      <c r="H38" s="375" t="s">
        <v>1452</v>
      </c>
      <c r="I38" s="127" t="s">
        <v>1469</v>
      </c>
      <c r="K38" s="921"/>
      <c r="L38" s="921"/>
      <c r="M38" s="921" t="s">
        <v>2480</v>
      </c>
      <c r="N38" s="304">
        <v>46078</v>
      </c>
      <c r="O38" s="502" t="s">
        <v>2495</v>
      </c>
      <c r="P38" s="370" t="b">
        <v>0</v>
      </c>
      <c r="Q38" s="921" t="b">
        <v>0</v>
      </c>
      <c r="R38" s="304">
        <v>46078</v>
      </c>
    </row>
    <row r="39" spans="1:18" s="316" customFormat="1" ht="15.6" customHeight="1">
      <c r="A39" s="523" t="s">
        <v>900</v>
      </c>
      <c r="B39" s="300" t="s">
        <v>2506</v>
      </c>
      <c r="C39" s="126" t="s">
        <v>943</v>
      </c>
      <c r="D39" s="126" t="s">
        <v>1425</v>
      </c>
      <c r="E39" s="375" t="s">
        <v>945</v>
      </c>
      <c r="F39" s="297" t="s">
        <v>1027</v>
      </c>
      <c r="G39" s="126" t="s">
        <v>1479</v>
      </c>
      <c r="H39" s="126" t="s">
        <v>1452</v>
      </c>
      <c r="I39" s="297" t="s">
        <v>2195</v>
      </c>
      <c r="J39" s="297" t="s">
        <v>2656</v>
      </c>
      <c r="K39" s="335"/>
      <c r="M39" s="316" t="s">
        <v>2480</v>
      </c>
      <c r="N39" s="304">
        <v>46079</v>
      </c>
      <c r="O39" s="502" t="s">
        <v>2482</v>
      </c>
      <c r="P39" s="921" t="b">
        <v>0</v>
      </c>
      <c r="Q39" s="921" t="b">
        <v>0</v>
      </c>
      <c r="R39" s="304">
        <v>46079</v>
      </c>
    </row>
    <row r="40" spans="1:18" s="316" customFormat="1" ht="15.6" customHeight="1">
      <c r="A40" s="523" t="s">
        <v>2197</v>
      </c>
      <c r="B40" s="300" t="s">
        <v>2506</v>
      </c>
      <c r="C40" s="126" t="s">
        <v>943</v>
      </c>
      <c r="D40" s="126" t="s">
        <v>1425</v>
      </c>
      <c r="E40" s="375" t="s">
        <v>945</v>
      </c>
      <c r="F40" s="297" t="s">
        <v>1027</v>
      </c>
      <c r="G40" s="126" t="s">
        <v>1479</v>
      </c>
      <c r="H40" s="126" t="s">
        <v>1452</v>
      </c>
      <c r="I40" s="297" t="s">
        <v>2195</v>
      </c>
      <c r="J40" s="297" t="s">
        <v>2652</v>
      </c>
      <c r="K40" s="335"/>
      <c r="M40" s="316" t="s">
        <v>2480</v>
      </c>
      <c r="N40" s="304">
        <v>46079</v>
      </c>
      <c r="O40" s="736" t="s">
        <v>2483</v>
      </c>
      <c r="P40" s="921" t="b">
        <v>0</v>
      </c>
      <c r="Q40" s="921" t="b">
        <v>0</v>
      </c>
      <c r="R40" s="304">
        <v>46079</v>
      </c>
    </row>
    <row r="41" spans="1:18" s="316" customFormat="1" ht="15.6" customHeight="1">
      <c r="A41" s="489" t="s">
        <v>2199</v>
      </c>
      <c r="B41" s="300" t="s">
        <v>2506</v>
      </c>
      <c r="C41" s="126" t="s">
        <v>943</v>
      </c>
      <c r="D41" s="126" t="s">
        <v>1425</v>
      </c>
      <c r="E41" s="375" t="s">
        <v>953</v>
      </c>
      <c r="F41" s="297" t="s">
        <v>954</v>
      </c>
      <c r="G41" s="126" t="s">
        <v>1479</v>
      </c>
      <c r="H41" s="126" t="s">
        <v>1452</v>
      </c>
      <c r="I41" s="297" t="s">
        <v>2200</v>
      </c>
      <c r="J41" s="297"/>
      <c r="K41" s="335"/>
      <c r="M41" s="921" t="s">
        <v>2477</v>
      </c>
      <c r="N41" s="304">
        <v>46079</v>
      </c>
      <c r="O41" s="921" t="s">
        <v>2486</v>
      </c>
      <c r="P41" s="921" t="b">
        <v>0</v>
      </c>
      <c r="Q41" s="921" t="b">
        <v>0</v>
      </c>
      <c r="R41" s="304">
        <v>46079</v>
      </c>
    </row>
    <row r="42" spans="1:18" s="316" customFormat="1" ht="15.6" customHeight="1">
      <c r="A42" s="751" t="s">
        <v>2201</v>
      </c>
      <c r="B42" s="386" t="s">
        <v>2506</v>
      </c>
      <c r="C42" s="374" t="s">
        <v>943</v>
      </c>
      <c r="D42" s="374" t="s">
        <v>1425</v>
      </c>
      <c r="E42" s="391" t="s">
        <v>953</v>
      </c>
      <c r="F42" s="379" t="s">
        <v>954</v>
      </c>
      <c r="G42" s="374" t="s">
        <v>1479</v>
      </c>
      <c r="H42" s="374" t="s">
        <v>1452</v>
      </c>
      <c r="I42" s="379" t="s">
        <v>2202</v>
      </c>
      <c r="J42" s="379"/>
      <c r="K42" s="562"/>
      <c r="M42" s="361" t="s">
        <v>2477</v>
      </c>
      <c r="N42" s="362">
        <v>46079</v>
      </c>
      <c r="O42" s="752" t="s">
        <v>2487</v>
      </c>
      <c r="P42" s="361" t="b">
        <v>0</v>
      </c>
      <c r="Q42" s="361" t="b">
        <v>0</v>
      </c>
      <c r="R42" s="362">
        <v>46079</v>
      </c>
    </row>
    <row r="43" spans="1:18" s="316" customFormat="1" ht="15.6" customHeight="1">
      <c r="A43" s="489" t="s">
        <v>530</v>
      </c>
      <c r="B43" s="386" t="s">
        <v>2506</v>
      </c>
      <c r="C43" s="126" t="s">
        <v>943</v>
      </c>
      <c r="D43" s="126" t="s">
        <v>1425</v>
      </c>
      <c r="E43" s="126" t="s">
        <v>945</v>
      </c>
      <c r="F43" s="297" t="s">
        <v>1027</v>
      </c>
      <c r="G43" s="126" t="s">
        <v>1479</v>
      </c>
      <c r="H43" s="126" t="s">
        <v>1452</v>
      </c>
      <c r="I43" s="297" t="s">
        <v>2203</v>
      </c>
      <c r="J43" s="315"/>
      <c r="K43" s="335"/>
      <c r="L43" s="921"/>
      <c r="M43" s="921" t="s">
        <v>2480</v>
      </c>
      <c r="N43" s="304">
        <v>46079</v>
      </c>
      <c r="O43" s="502" t="s">
        <v>2488</v>
      </c>
      <c r="P43" s="921" t="b">
        <v>0</v>
      </c>
      <c r="Q43" s="921" t="b">
        <v>0</v>
      </c>
      <c r="R43" s="304">
        <v>46079</v>
      </c>
    </row>
    <row r="44" spans="1:18" s="316" customFormat="1" ht="15.6" customHeight="1">
      <c r="A44" s="489" t="s">
        <v>540</v>
      </c>
      <c r="B44" s="126" t="s">
        <v>2479</v>
      </c>
      <c r="C44" s="298" t="s">
        <v>943</v>
      </c>
      <c r="D44" s="298" t="s">
        <v>1425</v>
      </c>
      <c r="E44" s="298" t="s">
        <v>953</v>
      </c>
      <c r="F44" s="335" t="s">
        <v>954</v>
      </c>
      <c r="G44" s="298" t="s">
        <v>1451</v>
      </c>
      <c r="H44" s="298" t="s">
        <v>2204</v>
      </c>
      <c r="I44" s="335" t="s">
        <v>2205</v>
      </c>
      <c r="J44" s="668"/>
      <c r="K44" s="532"/>
      <c r="L44" s="921"/>
      <c r="M44" s="921" t="s">
        <v>2477</v>
      </c>
      <c r="N44" s="304">
        <v>46079</v>
      </c>
      <c r="O44" s="502" t="s">
        <v>2489</v>
      </c>
      <c r="P44" s="921" t="b">
        <v>0</v>
      </c>
      <c r="Q44" s="921" t="b">
        <v>0</v>
      </c>
      <c r="R44" s="304">
        <v>46079</v>
      </c>
    </row>
    <row r="45" spans="1:18" s="316" customFormat="1" ht="15.6" customHeight="1">
      <c r="A45" s="489" t="s">
        <v>543</v>
      </c>
      <c r="B45" s="126" t="s">
        <v>2479</v>
      </c>
      <c r="C45" s="126" t="s">
        <v>943</v>
      </c>
      <c r="D45" s="126" t="s">
        <v>1425</v>
      </c>
      <c r="E45" s="126" t="s">
        <v>953</v>
      </c>
      <c r="F45" s="297" t="s">
        <v>1114</v>
      </c>
      <c r="G45" s="126" t="s">
        <v>1451</v>
      </c>
      <c r="H45" s="126" t="s">
        <v>1452</v>
      </c>
      <c r="I45" s="379"/>
      <c r="J45" s="755"/>
      <c r="K45" s="720"/>
      <c r="L45" s="361"/>
      <c r="M45" s="361" t="s">
        <v>2477</v>
      </c>
      <c r="N45" s="362">
        <v>46079</v>
      </c>
      <c r="O45" s="752" t="s">
        <v>2592</v>
      </c>
      <c r="P45" s="361" t="b">
        <v>0</v>
      </c>
      <c r="Q45" s="361" t="b">
        <v>0</v>
      </c>
      <c r="R45" s="304">
        <v>46079</v>
      </c>
    </row>
    <row r="46" spans="1:18" ht="27" customHeight="1">
      <c r="A46" s="630" t="s">
        <v>2412</v>
      </c>
      <c r="B46" s="427" t="s">
        <v>2479</v>
      </c>
      <c r="C46" s="428" t="s">
        <v>952</v>
      </c>
      <c r="D46" s="428" t="s">
        <v>1150</v>
      </c>
      <c r="E46" s="429" t="s">
        <v>945</v>
      </c>
      <c r="F46" s="430" t="s">
        <v>946</v>
      </c>
      <c r="G46" s="679" t="s">
        <v>1279</v>
      </c>
      <c r="H46" s="679" t="s">
        <v>2537</v>
      </c>
      <c r="I46" s="430" t="s">
        <v>2413</v>
      </c>
      <c r="J46" s="310" t="s">
        <v>1753</v>
      </c>
      <c r="K46" s="922"/>
      <c r="L46" s="922"/>
      <c r="M46" s="922" t="s">
        <v>2480</v>
      </c>
      <c r="N46" s="922"/>
      <c r="O46" s="321"/>
      <c r="P46" s="922"/>
      <c r="Q46" s="922"/>
      <c r="R46" s="922"/>
    </row>
    <row r="47" spans="1:18" s="316" customFormat="1" ht="15.6" customHeight="1">
      <c r="A47" s="751" t="s">
        <v>537</v>
      </c>
      <c r="B47" s="386" t="s">
        <v>2506</v>
      </c>
      <c r="C47" s="500" t="s">
        <v>943</v>
      </c>
      <c r="D47" s="557" t="s">
        <v>940</v>
      </c>
      <c r="E47" s="518" t="s">
        <v>945</v>
      </c>
      <c r="F47" s="559" t="s">
        <v>976</v>
      </c>
      <c r="G47" s="518" t="s">
        <v>2236</v>
      </c>
      <c r="H47" s="344" t="s">
        <v>1497</v>
      </c>
      <c r="I47" s="335" t="s">
        <v>2342</v>
      </c>
      <c r="J47" s="298" t="s">
        <v>2319</v>
      </c>
      <c r="K47" s="921"/>
      <c r="L47" s="921"/>
      <c r="M47" s="921" t="s">
        <v>2480</v>
      </c>
      <c r="N47" s="337">
        <v>46079</v>
      </c>
      <c r="O47" s="502" t="s">
        <v>2587</v>
      </c>
      <c r="P47" s="921" t="b">
        <v>0</v>
      </c>
      <c r="Q47" s="921" t="b">
        <v>0</v>
      </c>
      <c r="R47" s="304">
        <v>46079</v>
      </c>
    </row>
    <row r="48" spans="1:18" ht="27" customHeight="1">
      <c r="A48" s="630" t="s">
        <v>1338</v>
      </c>
      <c r="B48" s="427" t="s">
        <v>2506</v>
      </c>
      <c r="C48" s="428" t="s">
        <v>943</v>
      </c>
      <c r="D48" s="428" t="s">
        <v>1150</v>
      </c>
      <c r="E48" s="429" t="s">
        <v>945</v>
      </c>
      <c r="F48" s="430" t="s">
        <v>946</v>
      </c>
      <c r="G48" s="430" t="s">
        <v>1334</v>
      </c>
      <c r="H48" s="679" t="s">
        <v>1127</v>
      </c>
      <c r="I48" s="430" t="s">
        <v>1339</v>
      </c>
      <c r="J48" s="310" t="s">
        <v>2606</v>
      </c>
      <c r="K48" s="310"/>
      <c r="L48" s="310"/>
      <c r="M48" s="310" t="s">
        <v>2480</v>
      </c>
      <c r="N48" s="310"/>
      <c r="O48" s="321"/>
      <c r="P48" s="922" t="b">
        <v>0</v>
      </c>
      <c r="Q48" s="922" t="b">
        <v>0</v>
      </c>
      <c r="R48" s="922"/>
    </row>
    <row r="49" spans="1:18" ht="27" customHeight="1">
      <c r="A49" s="630" t="s">
        <v>1342</v>
      </c>
      <c r="B49" s="427" t="s">
        <v>2506</v>
      </c>
      <c r="C49" s="428" t="s">
        <v>943</v>
      </c>
      <c r="D49" s="428" t="s">
        <v>1150</v>
      </c>
      <c r="E49" s="429" t="s">
        <v>945</v>
      </c>
      <c r="F49" s="430" t="s">
        <v>946</v>
      </c>
      <c r="G49" s="430" t="s">
        <v>1334</v>
      </c>
      <c r="H49" s="679" t="s">
        <v>1127</v>
      </c>
      <c r="I49" s="430" t="s">
        <v>1343</v>
      </c>
      <c r="J49" s="310" t="s">
        <v>2606</v>
      </c>
      <c r="K49" s="310"/>
      <c r="L49" s="310"/>
      <c r="M49" s="310" t="s">
        <v>2480</v>
      </c>
      <c r="N49" s="310"/>
      <c r="O49" s="321"/>
      <c r="P49" s="922" t="b">
        <v>0</v>
      </c>
      <c r="Q49" s="922" t="b">
        <v>0</v>
      </c>
      <c r="R49" s="922"/>
    </row>
    <row r="50" spans="1:18" ht="27" customHeight="1">
      <c r="A50" s="630" t="s">
        <v>1346</v>
      </c>
      <c r="B50" s="427" t="s">
        <v>2506</v>
      </c>
      <c r="C50" s="428" t="s">
        <v>943</v>
      </c>
      <c r="D50" s="428" t="s">
        <v>1150</v>
      </c>
      <c r="E50" s="429" t="s">
        <v>945</v>
      </c>
      <c r="F50" s="430" t="s">
        <v>946</v>
      </c>
      <c r="G50" s="430" t="s">
        <v>1334</v>
      </c>
      <c r="H50" s="679" t="s">
        <v>1127</v>
      </c>
      <c r="I50" s="430" t="s">
        <v>1347</v>
      </c>
      <c r="J50" s="310" t="s">
        <v>2606</v>
      </c>
      <c r="K50" s="310"/>
      <c r="L50" s="310"/>
      <c r="M50" s="310" t="s">
        <v>2480</v>
      </c>
      <c r="N50" s="310"/>
      <c r="O50" s="321"/>
      <c r="P50" s="922" t="b">
        <v>0</v>
      </c>
      <c r="Q50" s="922" t="b">
        <v>0</v>
      </c>
      <c r="R50" s="922"/>
    </row>
    <row r="51" spans="1:18" s="322" customFormat="1" ht="15.6" customHeight="1">
      <c r="A51" s="524" t="s">
        <v>587</v>
      </c>
      <c r="B51" s="427" t="s">
        <v>2506</v>
      </c>
      <c r="C51" s="427" t="s">
        <v>943</v>
      </c>
      <c r="D51" s="427" t="s">
        <v>1150</v>
      </c>
      <c r="E51" s="645" t="s">
        <v>953</v>
      </c>
      <c r="F51" s="352" t="s">
        <v>1161</v>
      </c>
      <c r="G51" s="353" t="s">
        <v>2023</v>
      </c>
      <c r="H51" s="679" t="s">
        <v>1127</v>
      </c>
      <c r="I51" s="352" t="s">
        <v>2024</v>
      </c>
      <c r="J51" s="352"/>
      <c r="K51" s="310"/>
      <c r="L51" s="310"/>
      <c r="M51" s="310"/>
      <c r="N51" s="310"/>
      <c r="O51" s="310"/>
      <c r="P51" s="310" t="b">
        <v>0</v>
      </c>
      <c r="Q51" s="310" t="b">
        <v>0</v>
      </c>
      <c r="R51" s="310"/>
    </row>
    <row r="52" spans="1:18" s="316" customFormat="1" ht="28.9" customHeight="1">
      <c r="A52" s="729" t="s">
        <v>1995</v>
      </c>
      <c r="B52" s="386" t="s">
        <v>2476</v>
      </c>
      <c r="C52" s="386" t="s">
        <v>943</v>
      </c>
      <c r="D52" s="386" t="s">
        <v>1150</v>
      </c>
      <c r="E52" s="387" t="s">
        <v>945</v>
      </c>
      <c r="F52" s="335" t="s">
        <v>1967</v>
      </c>
      <c r="G52" s="390" t="s">
        <v>1996</v>
      </c>
      <c r="H52" s="496" t="s">
        <v>2638</v>
      </c>
      <c r="I52" s="335" t="s">
        <v>1997</v>
      </c>
      <c r="J52" s="753" t="s">
        <v>1932</v>
      </c>
      <c r="K52" s="573" t="s">
        <v>2657</v>
      </c>
      <c r="L52" s="921"/>
      <c r="M52" s="921" t="s">
        <v>2480</v>
      </c>
      <c r="N52" s="304">
        <v>46077</v>
      </c>
      <c r="O52" s="724" t="s">
        <v>2483</v>
      </c>
      <c r="P52" s="921"/>
      <c r="Q52" s="921"/>
      <c r="R52" s="304">
        <v>46077</v>
      </c>
    </row>
    <row r="53" spans="1:18" s="316" customFormat="1" ht="28.9" customHeight="1">
      <c r="A53" s="729" t="s">
        <v>1999</v>
      </c>
      <c r="B53" s="386" t="s">
        <v>2476</v>
      </c>
      <c r="C53" s="386" t="s">
        <v>943</v>
      </c>
      <c r="D53" s="386" t="s">
        <v>1150</v>
      </c>
      <c r="E53" s="387" t="s">
        <v>945</v>
      </c>
      <c r="F53" s="335" t="s">
        <v>1967</v>
      </c>
      <c r="G53" s="390" t="s">
        <v>1996</v>
      </c>
      <c r="H53" s="496" t="s">
        <v>2638</v>
      </c>
      <c r="I53" s="335" t="s">
        <v>2000</v>
      </c>
      <c r="J53" s="753" t="s">
        <v>1932</v>
      </c>
      <c r="K53" s="921"/>
      <c r="L53" s="921"/>
      <c r="M53" s="921" t="s">
        <v>2480</v>
      </c>
      <c r="N53" s="304">
        <v>46077</v>
      </c>
      <c r="O53" s="921" t="s">
        <v>2486</v>
      </c>
      <c r="P53" s="921"/>
      <c r="Q53" s="921"/>
      <c r="R53" s="304">
        <v>46077</v>
      </c>
    </row>
    <row r="54" spans="1:18" s="316" customFormat="1">
      <c r="A54" s="316" t="s">
        <v>225</v>
      </c>
      <c r="B54" s="386" t="s">
        <v>2476</v>
      </c>
      <c r="C54" s="386" t="s">
        <v>943</v>
      </c>
      <c r="D54" s="386" t="s">
        <v>1150</v>
      </c>
      <c r="E54" s="387" t="s">
        <v>953</v>
      </c>
      <c r="F54" s="335" t="s">
        <v>959</v>
      </c>
      <c r="G54" s="298" t="s">
        <v>1921</v>
      </c>
      <c r="H54" s="298" t="s">
        <v>2658</v>
      </c>
      <c r="I54" s="335" t="s">
        <v>1923</v>
      </c>
      <c r="J54" s="298" t="s">
        <v>1922</v>
      </c>
      <c r="K54" s="335" t="s">
        <v>2611</v>
      </c>
      <c r="L54" s="921"/>
      <c r="M54" s="921" t="s">
        <v>2477</v>
      </c>
      <c r="N54" s="304">
        <v>46077</v>
      </c>
      <c r="O54" s="724" t="s">
        <v>2483</v>
      </c>
      <c r="P54" s="921"/>
      <c r="Q54" s="921"/>
      <c r="R54" s="304">
        <v>46077</v>
      </c>
    </row>
    <row r="55" spans="1:18" s="316" customFormat="1" ht="27" customHeight="1">
      <c r="A55" s="572" t="s">
        <v>224</v>
      </c>
      <c r="B55" s="386" t="s">
        <v>2476</v>
      </c>
      <c r="C55" s="570" t="s">
        <v>993</v>
      </c>
      <c r="D55" s="570" t="s">
        <v>1150</v>
      </c>
      <c r="E55" s="387" t="s">
        <v>953</v>
      </c>
      <c r="F55" s="335" t="s">
        <v>959</v>
      </c>
      <c r="G55" s="298" t="s">
        <v>1921</v>
      </c>
      <c r="H55" s="298" t="s">
        <v>2658</v>
      </c>
      <c r="I55" s="335" t="s">
        <v>2430</v>
      </c>
      <c r="J55" s="298" t="s">
        <v>1922</v>
      </c>
      <c r="K55" s="335" t="s">
        <v>2611</v>
      </c>
      <c r="L55" s="921"/>
      <c r="M55" s="921" t="s">
        <v>2477</v>
      </c>
      <c r="N55" s="304">
        <v>46078</v>
      </c>
      <c r="O55" s="724" t="s">
        <v>2483</v>
      </c>
      <c r="P55" s="921"/>
      <c r="Q55" s="921"/>
      <c r="R55" s="304">
        <v>46078</v>
      </c>
    </row>
    <row r="56" spans="1:18" ht="15.6" customHeight="1">
      <c r="A56" s="524" t="s">
        <v>558</v>
      </c>
      <c r="B56" s="427" t="s">
        <v>2479</v>
      </c>
      <c r="C56" s="427" t="s">
        <v>1032</v>
      </c>
      <c r="D56" s="427" t="s">
        <v>940</v>
      </c>
      <c r="E56" s="645" t="s">
        <v>945</v>
      </c>
      <c r="F56" s="352" t="s">
        <v>967</v>
      </c>
      <c r="G56" s="354" t="s">
        <v>1109</v>
      </c>
      <c r="H56" s="354" t="s">
        <v>1110</v>
      </c>
      <c r="I56" s="352"/>
      <c r="J56" s="310" t="s">
        <v>1705</v>
      </c>
      <c r="K56" s="922"/>
      <c r="L56" s="922"/>
      <c r="M56" s="922" t="s">
        <v>2480</v>
      </c>
      <c r="N56" s="922"/>
      <c r="O56" s="922"/>
      <c r="P56" s="922"/>
      <c r="Q56" s="922"/>
      <c r="R56" s="922"/>
    </row>
    <row r="57" spans="1:18" ht="15.6" customHeight="1">
      <c r="A57" s="655" t="s">
        <v>466</v>
      </c>
      <c r="B57" s="427" t="s">
        <v>2479</v>
      </c>
      <c r="C57" s="427" t="s">
        <v>943</v>
      </c>
      <c r="D57" s="427" t="s">
        <v>940</v>
      </c>
      <c r="E57" s="645" t="s">
        <v>945</v>
      </c>
      <c r="F57" s="352" t="s">
        <v>976</v>
      </c>
      <c r="G57" s="354" t="s">
        <v>1964</v>
      </c>
      <c r="H57" s="750" t="s">
        <v>1127</v>
      </c>
      <c r="I57" s="352"/>
      <c r="J57" s="352"/>
      <c r="K57" s="28"/>
      <c r="L57" s="922"/>
      <c r="M57" s="922" t="s">
        <v>2480</v>
      </c>
      <c r="N57" s="922"/>
      <c r="O57" s="922"/>
      <c r="P57" s="922"/>
      <c r="Q57" s="922"/>
      <c r="R57" s="922"/>
    </row>
    <row r="58" spans="1:18" s="316" customFormat="1" ht="15.6" customHeight="1">
      <c r="A58" s="569" t="s">
        <v>1286</v>
      </c>
      <c r="B58" s="386" t="s">
        <v>2499</v>
      </c>
      <c r="C58" s="659" t="s">
        <v>943</v>
      </c>
      <c r="D58" s="386" t="s">
        <v>940</v>
      </c>
      <c r="E58" s="666" t="s">
        <v>945</v>
      </c>
      <c r="F58" s="376" t="s">
        <v>946</v>
      </c>
      <c r="G58" s="338" t="s">
        <v>1287</v>
      </c>
      <c r="H58" s="749" t="s">
        <v>2659</v>
      </c>
      <c r="I58" s="376" t="s">
        <v>1288</v>
      </c>
      <c r="J58" s="747" t="s">
        <v>1181</v>
      </c>
      <c r="K58" s="376"/>
      <c r="L58" s="921"/>
      <c r="M58" s="921" t="s">
        <v>2480</v>
      </c>
      <c r="N58" s="304">
        <v>46079</v>
      </c>
      <c r="O58" s="921"/>
      <c r="P58" s="921"/>
      <c r="Q58" s="921"/>
      <c r="R58" s="304">
        <v>46079</v>
      </c>
    </row>
    <row r="59" spans="1:18" s="316" customFormat="1" ht="15.6" customHeight="1">
      <c r="A59" s="569" t="s">
        <v>1290</v>
      </c>
      <c r="B59" s="386" t="s">
        <v>2499</v>
      </c>
      <c r="C59" s="659" t="s">
        <v>943</v>
      </c>
      <c r="D59" s="386" t="s">
        <v>940</v>
      </c>
      <c r="E59" s="666" t="s">
        <v>945</v>
      </c>
      <c r="F59" s="376" t="s">
        <v>946</v>
      </c>
      <c r="G59" s="338" t="s">
        <v>1287</v>
      </c>
      <c r="H59" s="749" t="s">
        <v>2659</v>
      </c>
      <c r="I59" s="376" t="s">
        <v>1291</v>
      </c>
      <c r="J59" s="747" t="s">
        <v>1181</v>
      </c>
      <c r="K59" s="376"/>
      <c r="L59" s="921"/>
      <c r="M59" s="921" t="s">
        <v>2480</v>
      </c>
      <c r="N59" s="304">
        <v>46079</v>
      </c>
      <c r="O59" s="921"/>
      <c r="P59" s="921"/>
      <c r="Q59" s="921"/>
      <c r="R59" s="304">
        <v>46079</v>
      </c>
    </row>
    <row r="60" spans="1:18" s="316" customFormat="1" ht="15.6" customHeight="1">
      <c r="A60" s="661" t="s">
        <v>709</v>
      </c>
      <c r="B60" s="386" t="s">
        <v>2506</v>
      </c>
      <c r="C60" s="544" t="s">
        <v>952</v>
      </c>
      <c r="D60" s="386" t="s">
        <v>940</v>
      </c>
      <c r="E60" s="552" t="s">
        <v>945</v>
      </c>
      <c r="F60" s="358" t="s">
        <v>976</v>
      </c>
      <c r="G60" s="553" t="s">
        <v>1479</v>
      </c>
      <c r="H60" s="553" t="s">
        <v>1452</v>
      </c>
      <c r="I60" s="358" t="s">
        <v>2160</v>
      </c>
      <c r="J60" s="363" t="s">
        <v>2566</v>
      </c>
      <c r="K60" s="363"/>
      <c r="L60" s="921"/>
      <c r="M60" s="921" t="s">
        <v>2480</v>
      </c>
      <c r="N60" s="304">
        <v>46076</v>
      </c>
      <c r="O60" s="921" t="s">
        <v>2587</v>
      </c>
      <c r="P60" s="921" t="b">
        <v>0</v>
      </c>
      <c r="Q60" s="921" t="b">
        <v>0</v>
      </c>
      <c r="R60" s="304">
        <v>46076</v>
      </c>
    </row>
    <row r="61" spans="1:18" s="316" customFormat="1" ht="15.6" customHeight="1">
      <c r="A61" s="433" t="s">
        <v>655</v>
      </c>
      <c r="B61" s="386" t="s">
        <v>2506</v>
      </c>
      <c r="C61" s="434" t="s">
        <v>952</v>
      </c>
      <c r="D61" s="386" t="s">
        <v>940</v>
      </c>
      <c r="E61" s="435" t="s">
        <v>945</v>
      </c>
      <c r="F61" s="335" t="s">
        <v>976</v>
      </c>
      <c r="G61" s="344" t="s">
        <v>2252</v>
      </c>
      <c r="H61" s="344" t="s">
        <v>1483</v>
      </c>
      <c r="I61" s="335" t="s">
        <v>2253</v>
      </c>
      <c r="J61" s="335"/>
      <c r="K61" s="335"/>
      <c r="L61" s="921"/>
      <c r="M61" s="921" t="s">
        <v>2480</v>
      </c>
      <c r="N61" s="304">
        <v>46076</v>
      </c>
      <c r="O61" s="921" t="s">
        <v>2586</v>
      </c>
      <c r="P61" s="921" t="b">
        <v>0</v>
      </c>
      <c r="Q61" s="921" t="b">
        <v>0</v>
      </c>
      <c r="R61" s="304">
        <v>46076</v>
      </c>
    </row>
    <row r="62" spans="1:18" s="316" customFormat="1" ht="15.6" customHeight="1">
      <c r="A62" s="433" t="s">
        <v>750</v>
      </c>
      <c r="B62" s="386" t="s">
        <v>2506</v>
      </c>
      <c r="C62" s="434" t="s">
        <v>952</v>
      </c>
      <c r="D62" s="386" t="s">
        <v>940</v>
      </c>
      <c r="E62" s="435" t="s">
        <v>945</v>
      </c>
      <c r="F62" s="335" t="s">
        <v>976</v>
      </c>
      <c r="G62" s="344" t="s">
        <v>2286</v>
      </c>
      <c r="H62" s="344" t="s">
        <v>1483</v>
      </c>
      <c r="I62" s="335" t="s">
        <v>2287</v>
      </c>
      <c r="J62" s="129"/>
      <c r="K62" s="335" t="s">
        <v>2644</v>
      </c>
      <c r="L62" s="921"/>
      <c r="M62" s="921" t="s">
        <v>2480</v>
      </c>
      <c r="N62" s="304">
        <v>46076</v>
      </c>
      <c r="O62" s="921" t="s">
        <v>2515</v>
      </c>
      <c r="P62" s="921" t="b">
        <v>0</v>
      </c>
      <c r="Q62" s="921" t="b">
        <v>0</v>
      </c>
      <c r="R62" s="304">
        <v>46076</v>
      </c>
    </row>
    <row r="63" spans="1:18" s="316" customFormat="1" ht="15.6" customHeight="1">
      <c r="A63" s="663" t="s">
        <v>610</v>
      </c>
      <c r="B63" s="386" t="s">
        <v>2506</v>
      </c>
      <c r="C63" s="664" t="s">
        <v>943</v>
      </c>
      <c r="D63" s="386" t="s">
        <v>940</v>
      </c>
      <c r="E63" s="665" t="s">
        <v>945</v>
      </c>
      <c r="F63" s="358" t="s">
        <v>1027</v>
      </c>
      <c r="G63" s="483" t="s">
        <v>2286</v>
      </c>
      <c r="H63" s="483" t="s">
        <v>1483</v>
      </c>
      <c r="I63" s="358"/>
      <c r="J63" s="335" t="s">
        <v>2319</v>
      </c>
      <c r="K63" s="358"/>
      <c r="L63" s="921"/>
      <c r="M63" s="921" t="s">
        <v>2480</v>
      </c>
      <c r="N63" s="304">
        <v>46076</v>
      </c>
      <c r="O63" s="921" t="s">
        <v>2587</v>
      </c>
      <c r="P63" s="921" t="b">
        <v>0</v>
      </c>
      <c r="Q63" s="921" t="b">
        <v>0</v>
      </c>
      <c r="R63" s="304">
        <v>46076</v>
      </c>
    </row>
    <row r="64" spans="1:18" s="322" customFormat="1" ht="15.6" customHeight="1">
      <c r="A64" s="739" t="s">
        <v>500</v>
      </c>
      <c r="B64" s="427" t="s">
        <v>2506</v>
      </c>
      <c r="C64" s="740" t="s">
        <v>943</v>
      </c>
      <c r="D64" s="427" t="s">
        <v>940</v>
      </c>
      <c r="E64" s="741" t="s">
        <v>945</v>
      </c>
      <c r="F64" s="742" t="s">
        <v>976</v>
      </c>
      <c r="G64" s="741" t="s">
        <v>2312</v>
      </c>
      <c r="H64" s="741" t="s">
        <v>1483</v>
      </c>
      <c r="I64" s="742" t="s">
        <v>2321</v>
      </c>
      <c r="J64" s="310" t="s">
        <v>2643</v>
      </c>
      <c r="K64" s="743"/>
      <c r="L64" s="310"/>
      <c r="M64" s="310" t="s">
        <v>2480</v>
      </c>
      <c r="N64" s="676">
        <v>46078</v>
      </c>
      <c r="O64" s="310" t="s">
        <v>2495</v>
      </c>
      <c r="P64" s="310" t="b">
        <v>0</v>
      </c>
      <c r="Q64" s="310" t="b">
        <v>0</v>
      </c>
      <c r="R64" s="310"/>
    </row>
    <row r="65" spans="1:18" s="322" customFormat="1" ht="15.6" customHeight="1">
      <c r="A65" s="754" t="s">
        <v>589</v>
      </c>
      <c r="B65" s="427" t="s">
        <v>2506</v>
      </c>
      <c r="C65" s="427" t="s">
        <v>943</v>
      </c>
      <c r="D65" s="427" t="s">
        <v>940</v>
      </c>
      <c r="E65" s="645" t="s">
        <v>953</v>
      </c>
      <c r="F65" s="352" t="s">
        <v>1774</v>
      </c>
      <c r="G65" s="353" t="s">
        <v>2083</v>
      </c>
      <c r="H65" s="354" t="s">
        <v>1127</v>
      </c>
      <c r="I65" s="310"/>
      <c r="J65" s="310"/>
      <c r="K65" s="352" t="s">
        <v>2660</v>
      </c>
      <c r="L65" s="310"/>
      <c r="M65" s="310" t="s">
        <v>2480</v>
      </c>
      <c r="N65" s="310"/>
      <c r="O65" s="310"/>
      <c r="P65" s="310" t="b">
        <v>0</v>
      </c>
      <c r="Q65" s="310" t="b">
        <v>0</v>
      </c>
      <c r="R65" s="310"/>
    </row>
    <row r="66" spans="1:18">
      <c r="A66" s="310" t="s">
        <v>2646</v>
      </c>
      <c r="B66" s="427" t="s">
        <v>2506</v>
      </c>
      <c r="C66" s="430" t="s">
        <v>952</v>
      </c>
      <c r="D66" s="756"/>
      <c r="E66" s="430" t="s">
        <v>945</v>
      </c>
      <c r="F66" s="539" t="s">
        <v>2391</v>
      </c>
      <c r="G66" s="310"/>
      <c r="H66" s="310"/>
      <c r="I66" s="310" t="s">
        <v>2661</v>
      </c>
      <c r="J66" s="310" t="s">
        <v>2647</v>
      </c>
      <c r="K66" s="310"/>
      <c r="L66" s="322"/>
      <c r="M66" s="322"/>
      <c r="N66" s="757">
        <v>46079</v>
      </c>
      <c r="O66" s="322" t="s">
        <v>2587</v>
      </c>
      <c r="P66" s="322"/>
      <c r="Q66" s="322"/>
      <c r="R66" s="322"/>
    </row>
    <row r="67" spans="1:18">
      <c r="A67" s="310" t="s">
        <v>2662</v>
      </c>
      <c r="B67" s="427" t="s">
        <v>2506</v>
      </c>
      <c r="C67" s="430" t="s">
        <v>952</v>
      </c>
      <c r="D67" s="756"/>
      <c r="E67" s="430" t="s">
        <v>945</v>
      </c>
      <c r="F67" s="539" t="s">
        <v>2391</v>
      </c>
      <c r="G67" s="310"/>
      <c r="H67" s="310"/>
      <c r="I67" s="310" t="s">
        <v>2663</v>
      </c>
      <c r="J67" s="310" t="s">
        <v>2647</v>
      </c>
      <c r="K67" s="310"/>
      <c r="L67" s="322"/>
      <c r="M67" s="322"/>
      <c r="N67" s="757">
        <v>46079</v>
      </c>
      <c r="O67" s="322" t="s">
        <v>2592</v>
      </c>
      <c r="P67" s="322"/>
      <c r="Q67" s="322"/>
      <c r="R67" s="322"/>
    </row>
    <row r="68" spans="1:18" s="316" customFormat="1" ht="15.6" customHeight="1">
      <c r="A68" s="731" t="s">
        <v>378</v>
      </c>
      <c r="B68" s="544" t="s">
        <v>2479</v>
      </c>
      <c r="C68" s="545" t="s">
        <v>943</v>
      </c>
      <c r="D68" s="434" t="s">
        <v>940</v>
      </c>
      <c r="E68" s="546" t="s">
        <v>953</v>
      </c>
      <c r="F68" s="358" t="s">
        <v>1774</v>
      </c>
      <c r="G68" s="482" t="s">
        <v>2210</v>
      </c>
      <c r="H68" s="506" t="s">
        <v>961</v>
      </c>
      <c r="I68" s="483" t="s">
        <v>2211</v>
      </c>
      <c r="J68" s="358" t="s">
        <v>2212</v>
      </c>
      <c r="K68" s="921" t="s">
        <v>2664</v>
      </c>
      <c r="R68" s="304">
        <v>46077</v>
      </c>
    </row>
    <row r="69" spans="1:18" s="316" customFormat="1" ht="15.6" customHeight="1">
      <c r="A69" s="410" t="s">
        <v>904</v>
      </c>
      <c r="B69" s="386" t="s">
        <v>2476</v>
      </c>
      <c r="C69" s="386" t="s">
        <v>943</v>
      </c>
      <c r="D69" s="386" t="s">
        <v>940</v>
      </c>
      <c r="E69" s="387" t="s">
        <v>953</v>
      </c>
      <c r="F69" s="335" t="s">
        <v>1774</v>
      </c>
      <c r="G69" s="298" t="s">
        <v>1931</v>
      </c>
      <c r="H69" s="298" t="s">
        <v>1932</v>
      </c>
      <c r="I69" s="335" t="s">
        <v>1933</v>
      </c>
      <c r="J69" s="921"/>
      <c r="K69" s="921" t="s">
        <v>2664</v>
      </c>
      <c r="R69" s="304">
        <v>46076</v>
      </c>
    </row>
    <row r="70" spans="1:18" s="316" customFormat="1" ht="15.6" customHeight="1">
      <c r="A70" s="410" t="s">
        <v>905</v>
      </c>
      <c r="B70" s="386" t="s">
        <v>2476</v>
      </c>
      <c r="C70" s="386" t="s">
        <v>943</v>
      </c>
      <c r="D70" s="386" t="s">
        <v>940</v>
      </c>
      <c r="E70" s="387" t="s">
        <v>953</v>
      </c>
      <c r="F70" s="335" t="s">
        <v>1774</v>
      </c>
      <c r="G70" s="298" t="s">
        <v>1931</v>
      </c>
      <c r="H70" s="298" t="s">
        <v>1932</v>
      </c>
      <c r="I70" s="335" t="s">
        <v>1936</v>
      </c>
      <c r="J70" s="921"/>
      <c r="K70" s="921" t="s">
        <v>2664</v>
      </c>
      <c r="R70" s="304">
        <v>46079</v>
      </c>
    </row>
    <row r="71" spans="1:18" s="316" customFormat="1" ht="15.6" customHeight="1">
      <c r="A71" s="410" t="s">
        <v>907</v>
      </c>
      <c r="B71" s="386" t="s">
        <v>2476</v>
      </c>
      <c r="C71" s="386" t="s">
        <v>943</v>
      </c>
      <c r="D71" s="386" t="s">
        <v>940</v>
      </c>
      <c r="E71" s="387" t="s">
        <v>953</v>
      </c>
      <c r="F71" s="335" t="s">
        <v>1774</v>
      </c>
      <c r="G71" s="298" t="s">
        <v>1931</v>
      </c>
      <c r="H71" s="298" t="s">
        <v>1932</v>
      </c>
      <c r="I71" s="335" t="s">
        <v>1933</v>
      </c>
      <c r="J71" s="921"/>
      <c r="K71" s="921" t="s">
        <v>2664</v>
      </c>
      <c r="R71" s="304">
        <v>46079</v>
      </c>
    </row>
    <row r="72" spans="1:18" s="316" customFormat="1" ht="15.6" customHeight="1">
      <c r="A72" s="410" t="s">
        <v>906</v>
      </c>
      <c r="B72" s="386" t="s">
        <v>2476</v>
      </c>
      <c r="C72" s="386" t="s">
        <v>943</v>
      </c>
      <c r="D72" s="386" t="s">
        <v>940</v>
      </c>
      <c r="E72" s="387" t="s">
        <v>953</v>
      </c>
      <c r="F72" s="335" t="s">
        <v>1774</v>
      </c>
      <c r="G72" s="298" t="s">
        <v>1931</v>
      </c>
      <c r="H72" s="298" t="s">
        <v>1932</v>
      </c>
      <c r="I72" s="335" t="s">
        <v>1933</v>
      </c>
      <c r="J72" s="921"/>
      <c r="K72" s="921" t="s">
        <v>2664</v>
      </c>
      <c r="R72" s="304">
        <v>46079</v>
      </c>
    </row>
    <row r="73" spans="1:18" s="316" customFormat="1" ht="15.6" customHeight="1">
      <c r="A73" s="410" t="s">
        <v>328</v>
      </c>
      <c r="B73" s="386" t="s">
        <v>2479</v>
      </c>
      <c r="C73" s="386" t="s">
        <v>943</v>
      </c>
      <c r="D73" s="386" t="s">
        <v>940</v>
      </c>
      <c r="E73" s="387" t="s">
        <v>953</v>
      </c>
      <c r="F73" s="335" t="s">
        <v>1774</v>
      </c>
      <c r="G73" s="298" t="s">
        <v>1775</v>
      </c>
      <c r="H73" s="298" t="s">
        <v>1759</v>
      </c>
      <c r="I73" s="565" t="s">
        <v>1776</v>
      </c>
      <c r="J73" s="921"/>
      <c r="K73" s="921" t="s">
        <v>2664</v>
      </c>
      <c r="R73" s="304">
        <v>46079</v>
      </c>
    </row>
    <row r="74" spans="1:18" ht="72" customHeight="1">
      <c r="A74" s="334" t="s">
        <v>338</v>
      </c>
      <c r="B74" s="921" t="s">
        <v>2665</v>
      </c>
      <c r="C74" s="298" t="s">
        <v>943</v>
      </c>
      <c r="D74" s="298" t="s">
        <v>940</v>
      </c>
      <c r="E74" s="298" t="s">
        <v>953</v>
      </c>
      <c r="F74" s="335" t="s">
        <v>1774</v>
      </c>
      <c r="G74" s="344" t="s">
        <v>1887</v>
      </c>
      <c r="H74" s="298" t="s">
        <v>1918</v>
      </c>
      <c r="I74" s="335" t="s">
        <v>1889</v>
      </c>
      <c r="J74" s="298" t="s">
        <v>1918</v>
      </c>
      <c r="K74" s="598" t="s">
        <v>2666</v>
      </c>
      <c r="L74" s="748" t="s">
        <v>2667</v>
      </c>
      <c r="R74" s="304">
        <v>46079</v>
      </c>
    </row>
  </sheetData>
  <autoFilter ref="A1:Q74" xr:uid="{00000000-0009-0000-0000-00000A000000}"/>
  <conditionalFormatting sqref="A1:A64 A75:A1048576">
    <cfRule type="duplicateValues" dxfId="715" priority="603"/>
  </conditionalFormatting>
  <conditionalFormatting sqref="A1:A65 A75:A1048576">
    <cfRule type="duplicateValues" dxfId="714" priority="11"/>
  </conditionalFormatting>
  <conditionalFormatting sqref="A2:A5">
    <cfRule type="duplicateValues" dxfId="713" priority="74"/>
  </conditionalFormatting>
  <conditionalFormatting sqref="A4">
    <cfRule type="duplicateValues" dxfId="712" priority="80"/>
    <cfRule type="duplicateValues" dxfId="711" priority="79"/>
    <cfRule type="duplicateValues" dxfId="710" priority="78"/>
    <cfRule type="duplicateValues" dxfId="709" priority="77"/>
    <cfRule type="duplicateValues" dxfId="708" priority="76"/>
    <cfRule type="duplicateValues" dxfId="707" priority="75"/>
  </conditionalFormatting>
  <conditionalFormatting sqref="A6:A10 A12:A14">
    <cfRule type="duplicateValues" dxfId="706" priority="88"/>
  </conditionalFormatting>
  <conditionalFormatting sqref="A11 A15:A18">
    <cfRule type="duplicateValues" dxfId="705" priority="568"/>
  </conditionalFormatting>
  <conditionalFormatting sqref="A19:A23">
    <cfRule type="duplicateValues" dxfId="704" priority="86"/>
  </conditionalFormatting>
  <conditionalFormatting sqref="A24:A26">
    <cfRule type="duplicateValues" dxfId="703" priority="85"/>
  </conditionalFormatting>
  <conditionalFormatting sqref="A27">
    <cfRule type="duplicateValues" dxfId="702" priority="81"/>
  </conditionalFormatting>
  <conditionalFormatting sqref="A28">
    <cfRule type="duplicateValues" dxfId="701" priority="82"/>
  </conditionalFormatting>
  <conditionalFormatting sqref="A46">
    <cfRule type="duplicateValues" dxfId="700" priority="68"/>
    <cfRule type="duplicateValues" dxfId="699" priority="67"/>
    <cfRule type="duplicateValues" dxfId="698" priority="66"/>
    <cfRule type="duplicateValues" dxfId="697" priority="65"/>
    <cfRule type="duplicateValues" dxfId="696" priority="72"/>
    <cfRule type="duplicateValues" dxfId="695" priority="73"/>
    <cfRule type="duplicateValues" dxfId="694" priority="71"/>
    <cfRule type="duplicateValues" dxfId="693" priority="70"/>
    <cfRule type="duplicateValues" dxfId="692" priority="69"/>
  </conditionalFormatting>
  <conditionalFormatting sqref="A47">
    <cfRule type="duplicateValues" dxfId="691" priority="64"/>
    <cfRule type="duplicateValues" dxfId="690" priority="62"/>
    <cfRule type="duplicateValues" dxfId="689" priority="63"/>
  </conditionalFormatting>
  <conditionalFormatting sqref="A48:A50">
    <cfRule type="duplicateValues" dxfId="688" priority="56"/>
    <cfRule type="duplicateValues" dxfId="687" priority="57"/>
    <cfRule type="duplicateValues" dxfId="686" priority="58"/>
    <cfRule type="duplicateValues" dxfId="685" priority="59"/>
    <cfRule type="duplicateValues" dxfId="684" priority="60"/>
    <cfRule type="duplicateValues" dxfId="683" priority="61"/>
    <cfRule type="duplicateValues" dxfId="682" priority="54"/>
    <cfRule type="duplicateValues" dxfId="681" priority="55"/>
  </conditionalFormatting>
  <conditionalFormatting sqref="A51">
    <cfRule type="duplicateValues" dxfId="680" priority="51"/>
    <cfRule type="duplicateValues" dxfId="679" priority="50"/>
    <cfRule type="duplicateValues" dxfId="678" priority="49"/>
    <cfRule type="duplicateValues" dxfId="677" priority="48"/>
    <cfRule type="duplicateValues" dxfId="676" priority="46"/>
    <cfRule type="duplicateValues" dxfId="675" priority="53"/>
    <cfRule type="duplicateValues" dxfId="674" priority="47"/>
    <cfRule type="duplicateValues" dxfId="673" priority="52"/>
  </conditionalFormatting>
  <conditionalFormatting sqref="A52:A53">
    <cfRule type="duplicateValues" dxfId="672" priority="45"/>
  </conditionalFormatting>
  <conditionalFormatting sqref="A54:A55">
    <cfRule type="duplicateValues" dxfId="671" priority="37"/>
    <cfRule type="duplicateValues" dxfId="670" priority="41"/>
    <cfRule type="duplicateValues" dxfId="669" priority="40"/>
    <cfRule type="duplicateValues" dxfId="668" priority="39"/>
    <cfRule type="duplicateValues" dxfId="667" priority="38"/>
    <cfRule type="duplicateValues" dxfId="666" priority="36"/>
    <cfRule type="duplicateValues" dxfId="665" priority="44"/>
    <cfRule type="duplicateValues" dxfId="664" priority="43"/>
    <cfRule type="duplicateValues" dxfId="663" priority="42"/>
  </conditionalFormatting>
  <conditionalFormatting sqref="A56:A64">
    <cfRule type="duplicateValues" dxfId="662" priority="598"/>
  </conditionalFormatting>
  <conditionalFormatting sqref="A65">
    <cfRule type="duplicateValues" dxfId="661" priority="14"/>
    <cfRule type="duplicateValues" dxfId="660" priority="13"/>
    <cfRule type="duplicateValues" dxfId="659" priority="12"/>
  </conditionalFormatting>
  <conditionalFormatting sqref="A66:A67">
    <cfRule type="duplicateValues" dxfId="658" priority="10"/>
  </conditionalFormatting>
  <conditionalFormatting sqref="A68">
    <cfRule type="duplicateValues" dxfId="657" priority="9"/>
  </conditionalFormatting>
  <conditionalFormatting sqref="A69:A72">
    <cfRule type="duplicateValues" dxfId="656" priority="6"/>
    <cfRule type="duplicateValues" dxfId="655" priority="8"/>
    <cfRule type="duplicateValues" dxfId="654" priority="7"/>
  </conditionalFormatting>
  <conditionalFormatting sqref="A73">
    <cfRule type="duplicateValues" dxfId="653" priority="3"/>
    <cfRule type="duplicateValues" dxfId="652" priority="4"/>
    <cfRule type="duplicateValues" dxfId="651" priority="5"/>
  </conditionalFormatting>
  <conditionalFormatting sqref="A74">
    <cfRule type="duplicateValues" dxfId="650" priority="2"/>
    <cfRule type="duplicateValues" dxfId="649" priority="1"/>
  </conditionalFormatting>
  <conditionalFormatting sqref="U3:U6">
    <cfRule type="duplicateValues" dxfId="648" priority="35"/>
  </conditionalFormatting>
  <hyperlinks>
    <hyperlink ref="H23" r:id="rId1" display="mailto:bruno.falconi@sapn.fr;tobias.zederbauer@kapsch.net;roman.trinko@kapsch.net;bernhard.tasch@kapsch.net"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U111"/>
  <sheetViews>
    <sheetView topLeftCell="A134" workbookViewId="0">
      <selection activeCell="A82" sqref="A82"/>
    </sheetView>
  </sheetViews>
  <sheetFormatPr baseColWidth="10" defaultColWidth="8.85546875" defaultRowHeight="15"/>
  <cols>
    <col min="1" max="1" width="19.85546875" customWidth="1"/>
    <col min="2" max="2" width="15.28515625" customWidth="1"/>
    <col min="3" max="3" width="10.85546875" customWidth="1"/>
    <col min="4" max="4" width="10" customWidth="1"/>
    <col min="6" max="6" width="36.42578125" customWidth="1"/>
    <col min="7" max="7" width="14.28515625" customWidth="1"/>
    <col min="8" max="8" width="38.7109375" customWidth="1"/>
    <col min="9" max="9" width="20.7109375" customWidth="1"/>
    <col min="10" max="10" width="14.42578125" customWidth="1"/>
    <col min="11" max="11" width="6.140625" customWidth="1"/>
    <col min="14" max="14" width="14.7109375" customWidth="1"/>
    <col min="15" max="15" width="6" customWidth="1"/>
    <col min="18" max="18" width="12.5703125" customWidth="1"/>
  </cols>
  <sheetData>
    <row r="1" spans="1:21" ht="28.9" customHeight="1">
      <c r="A1" s="1" t="s">
        <v>921</v>
      </c>
      <c r="B1" s="1" t="s">
        <v>922</v>
      </c>
      <c r="C1" s="1" t="s">
        <v>923</v>
      </c>
      <c r="D1" s="1" t="s">
        <v>924</v>
      </c>
      <c r="E1" s="1" t="s">
        <v>925</v>
      </c>
      <c r="F1" s="1" t="s">
        <v>926</v>
      </c>
      <c r="G1" s="1" t="s">
        <v>927</v>
      </c>
      <c r="H1" s="1" t="s">
        <v>928</v>
      </c>
      <c r="I1" s="1" t="s">
        <v>929</v>
      </c>
      <c r="J1" s="1" t="s">
        <v>2616</v>
      </c>
      <c r="K1" s="1" t="s">
        <v>2541</v>
      </c>
      <c r="L1" s="1" t="s">
        <v>2595</v>
      </c>
      <c r="M1" s="625" t="s">
        <v>2471</v>
      </c>
      <c r="N1" s="1" t="s">
        <v>2596</v>
      </c>
      <c r="O1" s="1" t="s">
        <v>2473</v>
      </c>
      <c r="P1" s="1" t="s">
        <v>2597</v>
      </c>
      <c r="Q1" s="1" t="s">
        <v>2474</v>
      </c>
      <c r="R1" s="29" t="s">
        <v>2475</v>
      </c>
    </row>
    <row r="2" spans="1:21" s="316" customFormat="1" ht="53.45" customHeight="1">
      <c r="A2" s="410" t="s">
        <v>94</v>
      </c>
      <c r="B2" s="386" t="s">
        <v>2476</v>
      </c>
      <c r="C2" s="386" t="s">
        <v>943</v>
      </c>
      <c r="D2" s="386" t="s">
        <v>1425</v>
      </c>
      <c r="E2" s="387" t="s">
        <v>953</v>
      </c>
      <c r="F2" s="335" t="s">
        <v>1114</v>
      </c>
      <c r="G2" s="298" t="s">
        <v>1451</v>
      </c>
      <c r="H2" s="344" t="s">
        <v>1452</v>
      </c>
      <c r="I2" s="335" t="s">
        <v>2114</v>
      </c>
      <c r="J2" s="532" t="s">
        <v>2625</v>
      </c>
      <c r="K2" s="921"/>
      <c r="L2" s="921"/>
      <c r="M2" s="921" t="s">
        <v>2477</v>
      </c>
      <c r="N2" s="758">
        <v>46083</v>
      </c>
      <c r="O2" s="312" t="s">
        <v>2478</v>
      </c>
      <c r="P2" s="921" t="b">
        <v>0</v>
      </c>
      <c r="Q2" s="921" t="b">
        <v>0</v>
      </c>
      <c r="R2" s="758">
        <v>46083</v>
      </c>
    </row>
    <row r="3" spans="1:21" s="316" customFormat="1" ht="53.45" customHeight="1">
      <c r="A3" s="410" t="s">
        <v>95</v>
      </c>
      <c r="B3" s="386" t="s">
        <v>2476</v>
      </c>
      <c r="C3" s="386" t="s">
        <v>943</v>
      </c>
      <c r="D3" s="386" t="s">
        <v>1425</v>
      </c>
      <c r="E3" s="387" t="s">
        <v>953</v>
      </c>
      <c r="F3" s="335" t="s">
        <v>1114</v>
      </c>
      <c r="G3" s="298" t="s">
        <v>1451</v>
      </c>
      <c r="H3" s="344" t="s">
        <v>1452</v>
      </c>
      <c r="I3" s="335" t="s">
        <v>2114</v>
      </c>
      <c r="J3" s="532" t="s">
        <v>2625</v>
      </c>
      <c r="K3" s="921"/>
      <c r="L3" s="921"/>
      <c r="M3" s="921" t="s">
        <v>2477</v>
      </c>
      <c r="N3" s="758">
        <v>46083</v>
      </c>
      <c r="O3" s="312" t="s">
        <v>2482</v>
      </c>
      <c r="P3" s="921" t="b">
        <v>0</v>
      </c>
      <c r="Q3" s="921" t="b">
        <v>0</v>
      </c>
      <c r="R3" s="758">
        <v>46083</v>
      </c>
    </row>
    <row r="4" spans="1:21" s="316" customFormat="1" ht="53.45" customHeight="1">
      <c r="A4" s="410" t="s">
        <v>96</v>
      </c>
      <c r="B4" s="386" t="s">
        <v>2479</v>
      </c>
      <c r="C4" s="386" t="s">
        <v>943</v>
      </c>
      <c r="D4" s="386" t="s">
        <v>1425</v>
      </c>
      <c r="E4" s="387" t="s">
        <v>953</v>
      </c>
      <c r="F4" s="335" t="s">
        <v>1114</v>
      </c>
      <c r="G4" s="298" t="s">
        <v>1451</v>
      </c>
      <c r="H4" s="344" t="s">
        <v>1452</v>
      </c>
      <c r="I4" s="335" t="s">
        <v>2114</v>
      </c>
      <c r="J4" s="532" t="s">
        <v>2625</v>
      </c>
      <c r="K4" s="921"/>
      <c r="L4" s="921"/>
      <c r="M4" s="921" t="s">
        <v>2477</v>
      </c>
      <c r="N4" s="758">
        <v>46083</v>
      </c>
      <c r="O4" s="338" t="s">
        <v>2650</v>
      </c>
      <c r="P4" s="921" t="b">
        <v>0</v>
      </c>
      <c r="Q4" s="921" t="b">
        <v>0</v>
      </c>
      <c r="R4" s="758">
        <v>46083</v>
      </c>
    </row>
    <row r="5" spans="1:21" s="316" customFormat="1" ht="53.45" customHeight="1">
      <c r="A5" s="410" t="s">
        <v>98</v>
      </c>
      <c r="B5" s="386" t="s">
        <v>2499</v>
      </c>
      <c r="C5" s="386" t="s">
        <v>943</v>
      </c>
      <c r="D5" s="386" t="s">
        <v>1425</v>
      </c>
      <c r="E5" s="387" t="s">
        <v>953</v>
      </c>
      <c r="F5" s="335" t="s">
        <v>1161</v>
      </c>
      <c r="G5" s="298" t="s">
        <v>1451</v>
      </c>
      <c r="H5" s="344" t="s">
        <v>1452</v>
      </c>
      <c r="I5" s="335" t="s">
        <v>2115</v>
      </c>
      <c r="J5" s="532" t="s">
        <v>2625</v>
      </c>
      <c r="K5" s="921"/>
      <c r="L5" s="921"/>
      <c r="M5" s="921" t="s">
        <v>2477</v>
      </c>
      <c r="N5" s="758">
        <v>46083</v>
      </c>
      <c r="O5" s="759" t="s">
        <v>2483</v>
      </c>
      <c r="P5" s="921" t="b">
        <v>0</v>
      </c>
      <c r="Q5" s="921" t="b">
        <v>0</v>
      </c>
      <c r="R5" s="758">
        <v>46083</v>
      </c>
    </row>
    <row r="6" spans="1:21" s="316" customFormat="1" ht="53.45" customHeight="1">
      <c r="A6" s="410" t="s">
        <v>99</v>
      </c>
      <c r="B6" s="386" t="s">
        <v>2506</v>
      </c>
      <c r="C6" s="386" t="s">
        <v>943</v>
      </c>
      <c r="D6" s="386" t="s">
        <v>1425</v>
      </c>
      <c r="E6" s="387" t="s">
        <v>953</v>
      </c>
      <c r="F6" s="335" t="s">
        <v>1114</v>
      </c>
      <c r="G6" s="298" t="s">
        <v>1451</v>
      </c>
      <c r="H6" s="344" t="s">
        <v>1452</v>
      </c>
      <c r="I6" s="335" t="s">
        <v>2114</v>
      </c>
      <c r="J6" s="532" t="s">
        <v>2625</v>
      </c>
      <c r="K6" s="921"/>
      <c r="L6" s="921"/>
      <c r="M6" s="921" t="s">
        <v>2477</v>
      </c>
      <c r="N6" s="758">
        <v>46083</v>
      </c>
      <c r="O6" s="338" t="s">
        <v>2485</v>
      </c>
      <c r="P6" s="921" t="b">
        <v>0</v>
      </c>
      <c r="Q6" s="921" t="b">
        <v>0</v>
      </c>
      <c r="R6" s="758">
        <v>46083</v>
      </c>
      <c r="T6" s="316" t="s">
        <v>2499</v>
      </c>
      <c r="U6" s="316">
        <f>COUNTIF($B:$B, T6)</f>
        <v>34</v>
      </c>
    </row>
    <row r="7" spans="1:21" s="316" customFormat="1" ht="53.45" customHeight="1">
      <c r="A7" s="410" t="s">
        <v>100</v>
      </c>
      <c r="B7" s="386" t="s">
        <v>2476</v>
      </c>
      <c r="C7" s="386" t="s">
        <v>943</v>
      </c>
      <c r="D7" s="386" t="s">
        <v>1425</v>
      </c>
      <c r="E7" s="387" t="s">
        <v>953</v>
      </c>
      <c r="F7" s="335" t="s">
        <v>1114</v>
      </c>
      <c r="G7" s="298" t="s">
        <v>1451</v>
      </c>
      <c r="H7" s="344" t="s">
        <v>1452</v>
      </c>
      <c r="I7" s="335" t="s">
        <v>2114</v>
      </c>
      <c r="J7" s="532" t="s">
        <v>2625</v>
      </c>
      <c r="K7" s="921"/>
      <c r="L7" s="921"/>
      <c r="M7" s="921" t="s">
        <v>2477</v>
      </c>
      <c r="N7" s="758">
        <v>46083</v>
      </c>
      <c r="O7" s="338" t="s">
        <v>2486</v>
      </c>
      <c r="P7" s="921" t="b">
        <v>0</v>
      </c>
      <c r="Q7" s="921" t="b">
        <v>0</v>
      </c>
      <c r="R7" s="758">
        <v>46083</v>
      </c>
      <c r="T7" s="316" t="s">
        <v>2479</v>
      </c>
      <c r="U7" s="316">
        <f>COUNTIF($B:$B, T7)</f>
        <v>24</v>
      </c>
    </row>
    <row r="8" spans="1:21" s="316" customFormat="1" ht="53.45" customHeight="1">
      <c r="A8" s="410" t="s">
        <v>101</v>
      </c>
      <c r="B8" s="386" t="s">
        <v>2479</v>
      </c>
      <c r="C8" s="386" t="s">
        <v>943</v>
      </c>
      <c r="D8" s="386" t="s">
        <v>1425</v>
      </c>
      <c r="E8" s="387" t="s">
        <v>953</v>
      </c>
      <c r="F8" s="335" t="s">
        <v>1114</v>
      </c>
      <c r="G8" s="298" t="s">
        <v>1451</v>
      </c>
      <c r="H8" s="344" t="s">
        <v>1452</v>
      </c>
      <c r="I8" s="335" t="s">
        <v>2114</v>
      </c>
      <c r="J8" s="532" t="s">
        <v>2625</v>
      </c>
      <c r="K8" s="921"/>
      <c r="L8" s="921"/>
      <c r="M8" s="921" t="s">
        <v>2477</v>
      </c>
      <c r="N8" s="758">
        <v>46083</v>
      </c>
      <c r="O8" s="312" t="s">
        <v>2487</v>
      </c>
      <c r="P8" s="921" t="b">
        <v>0</v>
      </c>
      <c r="Q8" s="921" t="b">
        <v>0</v>
      </c>
      <c r="R8" s="758">
        <v>46083</v>
      </c>
      <c r="T8" s="316" t="s">
        <v>2506</v>
      </c>
      <c r="U8" s="316">
        <f>COUNTIF($B:$B, T8)</f>
        <v>28</v>
      </c>
    </row>
    <row r="9" spans="1:21" s="316" customFormat="1" ht="53.45" customHeight="1">
      <c r="A9" s="410" t="s">
        <v>102</v>
      </c>
      <c r="B9" s="386" t="s">
        <v>2499</v>
      </c>
      <c r="C9" s="386" t="s">
        <v>943</v>
      </c>
      <c r="D9" s="386" t="s">
        <v>1425</v>
      </c>
      <c r="E9" s="387" t="s">
        <v>953</v>
      </c>
      <c r="F9" s="335" t="s">
        <v>1114</v>
      </c>
      <c r="G9" s="298" t="s">
        <v>1451</v>
      </c>
      <c r="H9" s="344" t="s">
        <v>1452</v>
      </c>
      <c r="I9" s="335" t="s">
        <v>2114</v>
      </c>
      <c r="J9" s="532" t="s">
        <v>2625</v>
      </c>
      <c r="K9" s="921"/>
      <c r="L9" s="921"/>
      <c r="M9" s="921" t="s">
        <v>2477</v>
      </c>
      <c r="N9" s="758">
        <v>46083</v>
      </c>
      <c r="O9" s="312" t="s">
        <v>2503</v>
      </c>
      <c r="P9" s="921" t="b">
        <v>0</v>
      </c>
      <c r="Q9" s="921" t="b">
        <v>0</v>
      </c>
      <c r="R9" s="758">
        <v>46083</v>
      </c>
      <c r="T9" s="316" t="s">
        <v>2476</v>
      </c>
      <c r="U9" s="316">
        <f>COUNTIF($B:$B, T9)</f>
        <v>24</v>
      </c>
    </row>
    <row r="10" spans="1:21" s="316" customFormat="1" ht="53.45" customHeight="1">
      <c r="A10" s="410" t="s">
        <v>103</v>
      </c>
      <c r="B10" s="386" t="s">
        <v>2506</v>
      </c>
      <c r="C10" s="386" t="s">
        <v>943</v>
      </c>
      <c r="D10" s="386" t="s">
        <v>1425</v>
      </c>
      <c r="E10" s="387" t="s">
        <v>953</v>
      </c>
      <c r="F10" s="335" t="s">
        <v>1114</v>
      </c>
      <c r="G10" s="298" t="s">
        <v>1451</v>
      </c>
      <c r="H10" s="344" t="s">
        <v>1452</v>
      </c>
      <c r="I10" s="335" t="s">
        <v>2114</v>
      </c>
      <c r="J10" s="532" t="s">
        <v>2625</v>
      </c>
      <c r="K10" s="921"/>
      <c r="L10" s="921"/>
      <c r="M10" s="921" t="s">
        <v>2477</v>
      </c>
      <c r="N10" s="758">
        <v>46083</v>
      </c>
      <c r="O10" s="312" t="s">
        <v>2488</v>
      </c>
      <c r="P10" s="921" t="b">
        <v>0</v>
      </c>
      <c r="Q10" s="921" t="b">
        <v>0</v>
      </c>
      <c r="R10" s="758">
        <v>46083</v>
      </c>
    </row>
    <row r="11" spans="1:21" s="316" customFormat="1" ht="53.45" customHeight="1">
      <c r="A11" s="410" t="s">
        <v>105</v>
      </c>
      <c r="B11" s="300" t="s">
        <v>2476</v>
      </c>
      <c r="C11" s="300" t="s">
        <v>943</v>
      </c>
      <c r="D11" s="300" t="s">
        <v>1425</v>
      </c>
      <c r="E11" s="314" t="s">
        <v>953</v>
      </c>
      <c r="F11" s="297" t="s">
        <v>1114</v>
      </c>
      <c r="G11" s="126" t="s">
        <v>1451</v>
      </c>
      <c r="H11" s="126" t="s">
        <v>1452</v>
      </c>
      <c r="I11" s="297" t="s">
        <v>2114</v>
      </c>
      <c r="J11" s="340" t="s">
        <v>2625</v>
      </c>
      <c r="K11" s="532"/>
      <c r="L11" s="532"/>
      <c r="M11" s="921" t="s">
        <v>2477</v>
      </c>
      <c r="N11" s="758">
        <v>46083</v>
      </c>
      <c r="O11" s="312" t="s">
        <v>2526</v>
      </c>
      <c r="P11" s="921" t="b">
        <v>0</v>
      </c>
      <c r="Q11" s="921" t="b">
        <v>0</v>
      </c>
      <c r="R11" s="758">
        <v>46083</v>
      </c>
      <c r="T11" s="316" t="s">
        <v>2651</v>
      </c>
      <c r="U11" s="316">
        <f>COUNTA(A:A)</f>
        <v>111</v>
      </c>
    </row>
    <row r="12" spans="1:21" s="316" customFormat="1" ht="53.45" customHeight="1">
      <c r="A12" s="410" t="s">
        <v>106</v>
      </c>
      <c r="B12" s="300" t="s">
        <v>2479</v>
      </c>
      <c r="C12" s="300" t="s">
        <v>943</v>
      </c>
      <c r="D12" s="300" t="s">
        <v>1425</v>
      </c>
      <c r="E12" s="314" t="s">
        <v>953</v>
      </c>
      <c r="F12" s="297" t="s">
        <v>1114</v>
      </c>
      <c r="G12" s="126" t="s">
        <v>1451</v>
      </c>
      <c r="H12" s="126" t="s">
        <v>1452</v>
      </c>
      <c r="I12" s="297" t="s">
        <v>2114</v>
      </c>
      <c r="J12" s="340" t="s">
        <v>2625</v>
      </c>
      <c r="K12" s="532"/>
      <c r="L12" s="532"/>
      <c r="M12" s="921" t="s">
        <v>2477</v>
      </c>
      <c r="N12" s="758">
        <v>46083</v>
      </c>
      <c r="O12" s="312" t="s">
        <v>2489</v>
      </c>
      <c r="P12" s="921" t="b">
        <v>0</v>
      </c>
      <c r="Q12" s="921" t="b">
        <v>0</v>
      </c>
      <c r="R12" s="758">
        <v>46083</v>
      </c>
    </row>
    <row r="13" spans="1:21" s="316" customFormat="1" ht="53.45" customHeight="1">
      <c r="A13" s="410" t="s">
        <v>107</v>
      </c>
      <c r="B13" s="300" t="s">
        <v>2499</v>
      </c>
      <c r="C13" s="300" t="s">
        <v>943</v>
      </c>
      <c r="D13" s="300" t="s">
        <v>1425</v>
      </c>
      <c r="E13" s="314" t="s">
        <v>953</v>
      </c>
      <c r="F13" s="297" t="s">
        <v>1114</v>
      </c>
      <c r="G13" s="126" t="s">
        <v>1451</v>
      </c>
      <c r="H13" s="126" t="s">
        <v>1452</v>
      </c>
      <c r="I13" s="297" t="s">
        <v>2114</v>
      </c>
      <c r="J13" s="340" t="s">
        <v>2625</v>
      </c>
      <c r="K13" s="532"/>
      <c r="L13" s="532"/>
      <c r="M13" s="921" t="s">
        <v>2477</v>
      </c>
      <c r="N13" s="758">
        <v>46083</v>
      </c>
      <c r="O13" s="312" t="s">
        <v>2490</v>
      </c>
      <c r="P13" s="921" t="b">
        <v>0</v>
      </c>
      <c r="Q13" s="921" t="b">
        <v>0</v>
      </c>
      <c r="R13" s="758">
        <v>46083</v>
      </c>
    </row>
    <row r="14" spans="1:21" s="316" customFormat="1" ht="53.45" customHeight="1">
      <c r="A14" s="410" t="s">
        <v>108</v>
      </c>
      <c r="B14" s="300" t="s">
        <v>2506</v>
      </c>
      <c r="C14" s="300" t="s">
        <v>943</v>
      </c>
      <c r="D14" s="300" t="s">
        <v>1425</v>
      </c>
      <c r="E14" s="314" t="s">
        <v>953</v>
      </c>
      <c r="F14" s="297" t="s">
        <v>1114</v>
      </c>
      <c r="G14" s="126" t="s">
        <v>1451</v>
      </c>
      <c r="H14" s="126" t="s">
        <v>1452</v>
      </c>
      <c r="I14" s="297" t="s">
        <v>2114</v>
      </c>
      <c r="J14" s="340" t="s">
        <v>2625</v>
      </c>
      <c r="K14" s="532"/>
      <c r="L14" s="532"/>
      <c r="M14" s="921" t="s">
        <v>2477</v>
      </c>
      <c r="N14" s="758">
        <v>46083</v>
      </c>
      <c r="O14" s="312" t="s">
        <v>2592</v>
      </c>
      <c r="P14" s="921" t="b">
        <v>0</v>
      </c>
      <c r="Q14" s="921" t="b">
        <v>0</v>
      </c>
      <c r="R14" s="758">
        <v>46083</v>
      </c>
    </row>
    <row r="15" spans="1:21" s="316" customFormat="1" ht="53.45" customHeight="1">
      <c r="A15" s="410" t="s">
        <v>109</v>
      </c>
      <c r="B15" s="300" t="s">
        <v>2476</v>
      </c>
      <c r="C15" s="300" t="s">
        <v>943</v>
      </c>
      <c r="D15" s="300" t="s">
        <v>1425</v>
      </c>
      <c r="E15" s="314" t="s">
        <v>953</v>
      </c>
      <c r="F15" s="297" t="s">
        <v>1114</v>
      </c>
      <c r="G15" s="126" t="s">
        <v>1451</v>
      </c>
      <c r="H15" s="126" t="s">
        <v>1452</v>
      </c>
      <c r="I15" s="297" t="s">
        <v>2114</v>
      </c>
      <c r="J15" s="340" t="s">
        <v>2625</v>
      </c>
      <c r="K15" s="532"/>
      <c r="M15" s="921" t="s">
        <v>2477</v>
      </c>
      <c r="N15" s="758">
        <v>46083</v>
      </c>
      <c r="O15" s="312" t="s">
        <v>2532</v>
      </c>
      <c r="P15" s="921" t="b">
        <v>0</v>
      </c>
      <c r="Q15" s="921" t="b">
        <v>0</v>
      </c>
      <c r="R15" s="758">
        <v>46083</v>
      </c>
    </row>
    <row r="16" spans="1:21" s="316" customFormat="1" ht="53.45" customHeight="1">
      <c r="A16" s="410" t="s">
        <v>111</v>
      </c>
      <c r="B16" s="300" t="s">
        <v>2479</v>
      </c>
      <c r="C16" s="386" t="s">
        <v>943</v>
      </c>
      <c r="D16" s="386" t="s">
        <v>1425</v>
      </c>
      <c r="E16" s="387" t="s">
        <v>953</v>
      </c>
      <c r="F16" s="297" t="s">
        <v>1114</v>
      </c>
      <c r="G16" s="126" t="s">
        <v>1451</v>
      </c>
      <c r="H16" s="126" t="s">
        <v>1452</v>
      </c>
      <c r="I16" s="297" t="s">
        <v>2114</v>
      </c>
      <c r="J16" s="340" t="s">
        <v>2625</v>
      </c>
      <c r="K16" s="532"/>
      <c r="M16" s="921" t="s">
        <v>2477</v>
      </c>
      <c r="N16" s="758">
        <v>46083</v>
      </c>
      <c r="O16" s="312" t="s">
        <v>2492</v>
      </c>
      <c r="P16" s="921" t="b">
        <v>0</v>
      </c>
      <c r="Q16" s="921" t="b">
        <v>0</v>
      </c>
      <c r="R16" s="758">
        <v>46083</v>
      </c>
    </row>
    <row r="17" spans="1:18" s="316" customFormat="1" ht="53.45" customHeight="1">
      <c r="A17" s="410" t="s">
        <v>112</v>
      </c>
      <c r="B17" s="300" t="s">
        <v>2499</v>
      </c>
      <c r="C17" s="386" t="s">
        <v>943</v>
      </c>
      <c r="D17" s="386" t="s">
        <v>1425</v>
      </c>
      <c r="E17" s="387" t="s">
        <v>953</v>
      </c>
      <c r="F17" s="297" t="s">
        <v>1114</v>
      </c>
      <c r="G17" s="126" t="s">
        <v>1451</v>
      </c>
      <c r="H17" s="126" t="s">
        <v>1452</v>
      </c>
      <c r="I17" s="297" t="s">
        <v>2114</v>
      </c>
      <c r="J17" s="340" t="s">
        <v>2625</v>
      </c>
      <c r="K17" s="532"/>
      <c r="M17" s="921" t="s">
        <v>2477</v>
      </c>
      <c r="N17" s="758">
        <v>46083</v>
      </c>
      <c r="O17" s="312" t="s">
        <v>2494</v>
      </c>
      <c r="P17" s="921" t="b">
        <v>0</v>
      </c>
      <c r="Q17" s="921" t="b">
        <v>0</v>
      </c>
      <c r="R17" s="758">
        <v>46083</v>
      </c>
    </row>
    <row r="18" spans="1:18" s="316" customFormat="1" ht="53.45" customHeight="1">
      <c r="A18" s="410" t="s">
        <v>113</v>
      </c>
      <c r="B18" s="300" t="s">
        <v>2506</v>
      </c>
      <c r="C18" s="386" t="s">
        <v>943</v>
      </c>
      <c r="D18" s="386" t="s">
        <v>1425</v>
      </c>
      <c r="E18" s="387" t="s">
        <v>953</v>
      </c>
      <c r="F18" s="297" t="s">
        <v>1114</v>
      </c>
      <c r="G18" s="126" t="s">
        <v>1451</v>
      </c>
      <c r="H18" s="126" t="s">
        <v>1452</v>
      </c>
      <c r="I18" s="297" t="s">
        <v>2114</v>
      </c>
      <c r="J18" s="340" t="s">
        <v>2625</v>
      </c>
      <c r="K18" s="532"/>
      <c r="M18" s="921" t="s">
        <v>2477</v>
      </c>
      <c r="N18" s="758">
        <v>46083</v>
      </c>
      <c r="O18" s="312" t="s">
        <v>2495</v>
      </c>
      <c r="P18" s="921" t="b">
        <v>0</v>
      </c>
      <c r="Q18" s="921" t="b">
        <v>0</v>
      </c>
      <c r="R18" s="758">
        <v>46083</v>
      </c>
    </row>
    <row r="19" spans="1:18" s="316" customFormat="1" ht="53.45" customHeight="1">
      <c r="A19" s="410" t="s">
        <v>114</v>
      </c>
      <c r="B19" s="300" t="s">
        <v>2476</v>
      </c>
      <c r="C19" s="386" t="s">
        <v>943</v>
      </c>
      <c r="D19" s="386" t="s">
        <v>1425</v>
      </c>
      <c r="E19" s="387" t="s">
        <v>953</v>
      </c>
      <c r="F19" s="297" t="s">
        <v>1114</v>
      </c>
      <c r="G19" s="126" t="s">
        <v>1451</v>
      </c>
      <c r="H19" s="126" t="s">
        <v>1452</v>
      </c>
      <c r="I19" s="297" t="s">
        <v>2114</v>
      </c>
      <c r="J19" s="340" t="s">
        <v>2625</v>
      </c>
      <c r="K19" s="532"/>
      <c r="M19" s="921" t="s">
        <v>2477</v>
      </c>
      <c r="N19" s="758">
        <v>46083</v>
      </c>
      <c r="O19" s="316" t="s">
        <v>2500</v>
      </c>
      <c r="P19" s="921" t="b">
        <v>0</v>
      </c>
      <c r="Q19" s="921" t="b">
        <v>0</v>
      </c>
      <c r="R19" s="758">
        <v>46083</v>
      </c>
    </row>
    <row r="20" spans="1:18" s="316" customFormat="1" ht="53.45" customHeight="1">
      <c r="A20" s="433" t="s">
        <v>117</v>
      </c>
      <c r="B20" s="300" t="s">
        <v>2479</v>
      </c>
      <c r="C20" s="367" t="s">
        <v>943</v>
      </c>
      <c r="D20" s="367" t="s">
        <v>1425</v>
      </c>
      <c r="E20" s="368" t="s">
        <v>953</v>
      </c>
      <c r="F20" s="297" t="s">
        <v>1114</v>
      </c>
      <c r="G20" s="126" t="s">
        <v>1451</v>
      </c>
      <c r="H20" s="126" t="s">
        <v>1452</v>
      </c>
      <c r="I20" s="297" t="s">
        <v>2114</v>
      </c>
      <c r="J20" s="340" t="s">
        <v>2625</v>
      </c>
      <c r="K20" s="532"/>
      <c r="M20" s="921" t="s">
        <v>2477</v>
      </c>
      <c r="N20" s="758">
        <v>46084</v>
      </c>
      <c r="O20" s="312" t="s">
        <v>2478</v>
      </c>
      <c r="P20" s="921" t="b">
        <v>0</v>
      </c>
      <c r="Q20" s="921" t="b">
        <v>0</v>
      </c>
      <c r="R20" s="758">
        <v>46084</v>
      </c>
    </row>
    <row r="21" spans="1:18" s="316" customFormat="1" ht="53.45" customHeight="1">
      <c r="A21" s="433" t="s">
        <v>831</v>
      </c>
      <c r="B21" s="300" t="s">
        <v>2499</v>
      </c>
      <c r="C21" s="434" t="s">
        <v>943</v>
      </c>
      <c r="D21" s="434" t="s">
        <v>1425</v>
      </c>
      <c r="E21" s="435" t="s">
        <v>953</v>
      </c>
      <c r="F21" s="297" t="s">
        <v>1161</v>
      </c>
      <c r="G21" s="126" t="s">
        <v>1451</v>
      </c>
      <c r="H21" s="126" t="s">
        <v>1452</v>
      </c>
      <c r="I21" s="297" t="s">
        <v>2115</v>
      </c>
      <c r="J21" s="340" t="s">
        <v>2625</v>
      </c>
      <c r="K21" s="532"/>
      <c r="M21" s="921" t="s">
        <v>2477</v>
      </c>
      <c r="N21" s="758">
        <v>46084</v>
      </c>
      <c r="O21" s="312" t="s">
        <v>2482</v>
      </c>
      <c r="P21" s="921" t="b">
        <v>0</v>
      </c>
      <c r="Q21" s="921" t="b">
        <v>0</v>
      </c>
      <c r="R21" s="758">
        <v>46084</v>
      </c>
    </row>
    <row r="22" spans="1:18" s="316" customFormat="1" ht="53.45" customHeight="1">
      <c r="A22" s="433" t="s">
        <v>832</v>
      </c>
      <c r="B22" s="300" t="s">
        <v>2476</v>
      </c>
      <c r="C22" s="434" t="s">
        <v>943</v>
      </c>
      <c r="D22" s="434" t="s">
        <v>1425</v>
      </c>
      <c r="E22" s="435" t="s">
        <v>953</v>
      </c>
      <c r="F22" s="297" t="s">
        <v>1161</v>
      </c>
      <c r="G22" s="126" t="s">
        <v>1451</v>
      </c>
      <c r="H22" s="126" t="s">
        <v>1452</v>
      </c>
      <c r="I22" s="297" t="s">
        <v>2115</v>
      </c>
      <c r="J22" s="340" t="s">
        <v>2625</v>
      </c>
      <c r="K22" s="532"/>
      <c r="M22" s="921" t="s">
        <v>2477</v>
      </c>
      <c r="N22" s="758">
        <v>46084</v>
      </c>
      <c r="O22" s="338" t="s">
        <v>2650</v>
      </c>
      <c r="P22" s="921" t="b">
        <v>0</v>
      </c>
      <c r="Q22" s="921" t="b">
        <v>0</v>
      </c>
      <c r="R22" s="758">
        <v>46084</v>
      </c>
    </row>
    <row r="23" spans="1:18" s="316" customFormat="1" ht="53.45" customHeight="1">
      <c r="A23" s="410" t="s">
        <v>120</v>
      </c>
      <c r="B23" s="300" t="s">
        <v>2476</v>
      </c>
      <c r="C23" s="300" t="s">
        <v>943</v>
      </c>
      <c r="D23" s="300" t="s">
        <v>1425</v>
      </c>
      <c r="E23" s="314" t="s">
        <v>953</v>
      </c>
      <c r="F23" s="297" t="s">
        <v>1114</v>
      </c>
      <c r="G23" s="126" t="s">
        <v>1451</v>
      </c>
      <c r="H23" s="126" t="s">
        <v>1452</v>
      </c>
      <c r="I23" s="297" t="s">
        <v>2114</v>
      </c>
      <c r="J23" s="340" t="s">
        <v>2625</v>
      </c>
      <c r="K23" s="532"/>
      <c r="M23" s="921" t="s">
        <v>2477</v>
      </c>
      <c r="N23" s="758">
        <v>46084</v>
      </c>
      <c r="O23" s="759" t="s">
        <v>2483</v>
      </c>
      <c r="P23" s="921" t="b">
        <v>0</v>
      </c>
      <c r="Q23" s="921" t="b">
        <v>0</v>
      </c>
      <c r="R23" s="758">
        <v>46084</v>
      </c>
    </row>
    <row r="24" spans="1:18" s="316" customFormat="1" ht="53.45" customHeight="1">
      <c r="A24" s="410" t="s">
        <v>121</v>
      </c>
      <c r="B24" s="300" t="s">
        <v>2479</v>
      </c>
      <c r="C24" s="300" t="s">
        <v>943</v>
      </c>
      <c r="D24" s="300" t="s">
        <v>1425</v>
      </c>
      <c r="E24" s="314" t="s">
        <v>953</v>
      </c>
      <c r="F24" s="297" t="s">
        <v>1161</v>
      </c>
      <c r="G24" s="126" t="s">
        <v>1451</v>
      </c>
      <c r="H24" s="375" t="s">
        <v>1452</v>
      </c>
      <c r="I24" s="733" t="s">
        <v>2668</v>
      </c>
      <c r="J24" s="340" t="s">
        <v>2625</v>
      </c>
      <c r="K24" s="921"/>
      <c r="L24" s="921"/>
      <c r="M24" s="921" t="s">
        <v>2477</v>
      </c>
      <c r="N24" s="758">
        <v>46084</v>
      </c>
      <c r="O24" s="338" t="s">
        <v>2485</v>
      </c>
      <c r="P24" s="921" t="b">
        <v>0</v>
      </c>
      <c r="Q24" s="921" t="b">
        <v>0</v>
      </c>
      <c r="R24" s="758">
        <v>46084</v>
      </c>
    </row>
    <row r="25" spans="1:18" s="316" customFormat="1" ht="53.45" customHeight="1">
      <c r="A25" s="410" t="s">
        <v>82</v>
      </c>
      <c r="B25" s="300" t="s">
        <v>2499</v>
      </c>
      <c r="C25" s="300" t="s">
        <v>943</v>
      </c>
      <c r="D25" s="300" t="s">
        <v>1425</v>
      </c>
      <c r="E25" s="314" t="s">
        <v>953</v>
      </c>
      <c r="F25" s="297" t="s">
        <v>1161</v>
      </c>
      <c r="G25" s="126" t="s">
        <v>1451</v>
      </c>
      <c r="H25" s="375" t="s">
        <v>1452</v>
      </c>
      <c r="I25" s="297" t="s">
        <v>2115</v>
      </c>
      <c r="J25" s="340" t="s">
        <v>2625</v>
      </c>
      <c r="K25" s="921"/>
      <c r="L25" s="921"/>
      <c r="M25" s="921" t="s">
        <v>2477</v>
      </c>
      <c r="N25" s="758">
        <v>46084</v>
      </c>
      <c r="O25" s="338" t="s">
        <v>2486</v>
      </c>
      <c r="P25" s="921" t="b">
        <v>0</v>
      </c>
      <c r="Q25" s="921" t="b">
        <v>0</v>
      </c>
      <c r="R25" s="758">
        <v>46084</v>
      </c>
    </row>
    <row r="26" spans="1:18" s="316" customFormat="1" ht="53.45" customHeight="1">
      <c r="A26" s="410" t="s">
        <v>83</v>
      </c>
      <c r="B26" s="300" t="s">
        <v>2506</v>
      </c>
      <c r="C26" s="300" t="s">
        <v>943</v>
      </c>
      <c r="D26" s="300" t="s">
        <v>1425</v>
      </c>
      <c r="E26" s="314" t="s">
        <v>953</v>
      </c>
      <c r="F26" s="297" t="s">
        <v>1114</v>
      </c>
      <c r="G26" s="126" t="s">
        <v>1451</v>
      </c>
      <c r="H26" s="375" t="s">
        <v>1452</v>
      </c>
      <c r="I26" s="297" t="s">
        <v>2114</v>
      </c>
      <c r="J26" s="340" t="s">
        <v>2625</v>
      </c>
      <c r="K26" s="921"/>
      <c r="L26" s="921"/>
      <c r="M26" s="921" t="s">
        <v>2477</v>
      </c>
      <c r="N26" s="758">
        <v>46084</v>
      </c>
      <c r="O26" s="338" t="s">
        <v>2497</v>
      </c>
      <c r="P26" s="921" t="b">
        <v>0</v>
      </c>
      <c r="Q26" s="921" t="b">
        <v>0</v>
      </c>
      <c r="R26" s="758">
        <v>46084</v>
      </c>
    </row>
    <row r="27" spans="1:18" s="316" customFormat="1" ht="53.45" customHeight="1">
      <c r="A27" s="410" t="s">
        <v>84</v>
      </c>
      <c r="B27" s="300" t="s">
        <v>2476</v>
      </c>
      <c r="C27" s="300" t="s">
        <v>943</v>
      </c>
      <c r="D27" s="300" t="s">
        <v>1425</v>
      </c>
      <c r="E27" s="314" t="s">
        <v>953</v>
      </c>
      <c r="F27" s="297" t="s">
        <v>1114</v>
      </c>
      <c r="G27" s="126" t="s">
        <v>1451</v>
      </c>
      <c r="H27" s="375" t="s">
        <v>1452</v>
      </c>
      <c r="I27" s="297" t="s">
        <v>2114</v>
      </c>
      <c r="J27" s="340" t="s">
        <v>2625</v>
      </c>
      <c r="K27" s="921"/>
      <c r="L27" s="921"/>
      <c r="M27" s="921" t="s">
        <v>2477</v>
      </c>
      <c r="N27" s="758">
        <v>46084</v>
      </c>
      <c r="O27" s="312" t="s">
        <v>2487</v>
      </c>
      <c r="P27" s="921" t="b">
        <v>0</v>
      </c>
      <c r="Q27" s="921" t="b">
        <v>0</v>
      </c>
      <c r="R27" s="758">
        <v>46084</v>
      </c>
    </row>
    <row r="28" spans="1:18" s="316" customFormat="1" ht="53.45" customHeight="1">
      <c r="A28" s="410" t="s">
        <v>85</v>
      </c>
      <c r="B28" s="300" t="s">
        <v>2479</v>
      </c>
      <c r="C28" s="300" t="s">
        <v>943</v>
      </c>
      <c r="D28" s="300" t="s">
        <v>1425</v>
      </c>
      <c r="E28" s="314" t="s">
        <v>953</v>
      </c>
      <c r="F28" s="297" t="s">
        <v>1114</v>
      </c>
      <c r="G28" s="126" t="s">
        <v>1451</v>
      </c>
      <c r="H28" s="375" t="s">
        <v>1452</v>
      </c>
      <c r="I28" s="297" t="s">
        <v>2114</v>
      </c>
      <c r="J28" s="340" t="s">
        <v>2625</v>
      </c>
      <c r="K28" s="921"/>
      <c r="L28" s="921"/>
      <c r="M28" s="921" t="s">
        <v>2477</v>
      </c>
      <c r="N28" s="758">
        <v>46084</v>
      </c>
      <c r="O28" s="312" t="s">
        <v>2503</v>
      </c>
      <c r="P28" s="921" t="b">
        <v>0</v>
      </c>
      <c r="Q28" s="921" t="b">
        <v>0</v>
      </c>
      <c r="R28" s="758">
        <v>46084</v>
      </c>
    </row>
    <row r="29" spans="1:18" s="316" customFormat="1" ht="53.45" customHeight="1">
      <c r="A29" s="410" t="s">
        <v>128</v>
      </c>
      <c r="B29" s="300" t="s">
        <v>2499</v>
      </c>
      <c r="C29" s="300" t="s">
        <v>943</v>
      </c>
      <c r="D29" s="300" t="s">
        <v>1425</v>
      </c>
      <c r="E29" s="314" t="s">
        <v>953</v>
      </c>
      <c r="F29" s="297" t="s">
        <v>1161</v>
      </c>
      <c r="G29" s="126" t="s">
        <v>1451</v>
      </c>
      <c r="H29" s="126" t="s">
        <v>1452</v>
      </c>
      <c r="I29" s="297" t="s">
        <v>2115</v>
      </c>
      <c r="J29" s="340" t="s">
        <v>2625</v>
      </c>
      <c r="K29" s="532"/>
      <c r="M29" s="921" t="s">
        <v>2477</v>
      </c>
      <c r="N29" s="758">
        <v>46084</v>
      </c>
      <c r="O29" s="312" t="s">
        <v>2488</v>
      </c>
      <c r="P29" s="921" t="b">
        <v>0</v>
      </c>
      <c r="Q29" s="921" t="b">
        <v>0</v>
      </c>
      <c r="R29" s="758">
        <v>46084</v>
      </c>
    </row>
    <row r="30" spans="1:18" s="316" customFormat="1" ht="53.45" customHeight="1">
      <c r="A30" s="410" t="s">
        <v>129</v>
      </c>
      <c r="B30" s="300" t="s">
        <v>2506</v>
      </c>
      <c r="C30" s="300" t="s">
        <v>943</v>
      </c>
      <c r="D30" s="300" t="s">
        <v>1425</v>
      </c>
      <c r="E30" s="314" t="s">
        <v>953</v>
      </c>
      <c r="F30" s="297" t="s">
        <v>1114</v>
      </c>
      <c r="G30" s="126" t="s">
        <v>1451</v>
      </c>
      <c r="H30" s="126" t="s">
        <v>1452</v>
      </c>
      <c r="I30" s="297" t="s">
        <v>2114</v>
      </c>
      <c r="J30" s="340" t="s">
        <v>2625</v>
      </c>
      <c r="K30" s="532"/>
      <c r="M30" s="921" t="s">
        <v>2477</v>
      </c>
      <c r="N30" s="758">
        <v>46084</v>
      </c>
      <c r="O30" s="312" t="s">
        <v>2526</v>
      </c>
      <c r="P30" s="921" t="b">
        <v>0</v>
      </c>
      <c r="Q30" s="921" t="b">
        <v>0</v>
      </c>
      <c r="R30" s="758">
        <v>46084</v>
      </c>
    </row>
    <row r="31" spans="1:18" s="316" customFormat="1" ht="53.45" customHeight="1">
      <c r="A31" s="410" t="s">
        <v>130</v>
      </c>
      <c r="B31" s="300" t="s">
        <v>2476</v>
      </c>
      <c r="C31" s="300" t="s">
        <v>943</v>
      </c>
      <c r="D31" s="300" t="s">
        <v>1425</v>
      </c>
      <c r="E31" s="314" t="s">
        <v>953</v>
      </c>
      <c r="F31" s="297" t="s">
        <v>1114</v>
      </c>
      <c r="G31" s="126" t="s">
        <v>1451</v>
      </c>
      <c r="H31" s="126" t="s">
        <v>1452</v>
      </c>
      <c r="I31" s="297" t="s">
        <v>2114</v>
      </c>
      <c r="J31" s="340" t="s">
        <v>2625</v>
      </c>
      <c r="K31" s="532"/>
      <c r="M31" s="921" t="s">
        <v>2477</v>
      </c>
      <c r="N31" s="758">
        <v>46084</v>
      </c>
      <c r="O31" s="312" t="s">
        <v>2489</v>
      </c>
      <c r="P31" s="921" t="b">
        <v>0</v>
      </c>
      <c r="Q31" s="921" t="b">
        <v>0</v>
      </c>
      <c r="R31" s="758">
        <v>46084</v>
      </c>
    </row>
    <row r="32" spans="1:18" s="316" customFormat="1" ht="53.45" customHeight="1">
      <c r="A32" s="410" t="s">
        <v>131</v>
      </c>
      <c r="B32" s="300" t="s">
        <v>2479</v>
      </c>
      <c r="C32" s="300" t="s">
        <v>943</v>
      </c>
      <c r="D32" s="300" t="s">
        <v>1425</v>
      </c>
      <c r="E32" s="314" t="s">
        <v>953</v>
      </c>
      <c r="F32" s="297" t="s">
        <v>1161</v>
      </c>
      <c r="G32" s="126" t="s">
        <v>1451</v>
      </c>
      <c r="H32" s="126" t="s">
        <v>1452</v>
      </c>
      <c r="I32" s="297" t="s">
        <v>2115</v>
      </c>
      <c r="J32" s="340" t="s">
        <v>2625</v>
      </c>
      <c r="K32" s="532"/>
      <c r="M32" s="921" t="s">
        <v>2477</v>
      </c>
      <c r="N32" s="758">
        <v>46084</v>
      </c>
      <c r="O32" s="312" t="s">
        <v>2490</v>
      </c>
      <c r="P32" s="921" t="b">
        <v>0</v>
      </c>
      <c r="Q32" s="921" t="b">
        <v>0</v>
      </c>
      <c r="R32" s="758">
        <v>46084</v>
      </c>
    </row>
    <row r="33" spans="1:18" s="316" customFormat="1" ht="53.45" customHeight="1">
      <c r="A33" s="410" t="s">
        <v>132</v>
      </c>
      <c r="B33" s="300" t="s">
        <v>2499</v>
      </c>
      <c r="C33" s="300" t="s">
        <v>943</v>
      </c>
      <c r="D33" s="300" t="s">
        <v>1425</v>
      </c>
      <c r="E33" s="314" t="s">
        <v>953</v>
      </c>
      <c r="F33" s="297" t="s">
        <v>1114</v>
      </c>
      <c r="G33" s="126" t="s">
        <v>1451</v>
      </c>
      <c r="H33" s="126" t="s">
        <v>1452</v>
      </c>
      <c r="I33" s="297" t="s">
        <v>2114</v>
      </c>
      <c r="J33" s="340" t="s">
        <v>2625</v>
      </c>
      <c r="K33" s="532"/>
      <c r="M33" s="921" t="s">
        <v>2477</v>
      </c>
      <c r="N33" s="758">
        <v>46084</v>
      </c>
      <c r="O33" s="312" t="s">
        <v>2592</v>
      </c>
      <c r="P33" s="921" t="b">
        <v>0</v>
      </c>
      <c r="Q33" s="921" t="b">
        <v>0</v>
      </c>
      <c r="R33" s="758">
        <v>46084</v>
      </c>
    </row>
    <row r="34" spans="1:18" s="316" customFormat="1" ht="53.45" customHeight="1">
      <c r="A34" s="410" t="s">
        <v>133</v>
      </c>
      <c r="B34" s="300" t="s">
        <v>2506</v>
      </c>
      <c r="C34" s="300" t="s">
        <v>943</v>
      </c>
      <c r="D34" s="300" t="s">
        <v>1425</v>
      </c>
      <c r="E34" s="314" t="s">
        <v>953</v>
      </c>
      <c r="F34" s="297" t="s">
        <v>1114</v>
      </c>
      <c r="G34" s="126" t="s">
        <v>1451</v>
      </c>
      <c r="H34" s="126" t="s">
        <v>1452</v>
      </c>
      <c r="I34" s="297" t="s">
        <v>2114</v>
      </c>
      <c r="J34" s="340" t="s">
        <v>2625</v>
      </c>
      <c r="K34" s="532"/>
      <c r="M34" s="921" t="s">
        <v>2477</v>
      </c>
      <c r="N34" s="758">
        <v>46084</v>
      </c>
      <c r="O34" s="312" t="s">
        <v>2532</v>
      </c>
      <c r="P34" s="921" t="b">
        <v>0</v>
      </c>
      <c r="Q34" s="921" t="b">
        <v>0</v>
      </c>
      <c r="R34" s="758">
        <v>46084</v>
      </c>
    </row>
    <row r="35" spans="1:18" s="316" customFormat="1" ht="53.45" customHeight="1">
      <c r="A35" s="410" t="s">
        <v>134</v>
      </c>
      <c r="B35" s="300" t="s">
        <v>2476</v>
      </c>
      <c r="C35" s="300" t="s">
        <v>943</v>
      </c>
      <c r="D35" s="300" t="s">
        <v>1425</v>
      </c>
      <c r="E35" s="314" t="s">
        <v>953</v>
      </c>
      <c r="F35" s="297" t="s">
        <v>1114</v>
      </c>
      <c r="G35" s="126" t="s">
        <v>1451</v>
      </c>
      <c r="H35" s="126" t="s">
        <v>1452</v>
      </c>
      <c r="I35" s="297" t="s">
        <v>2114</v>
      </c>
      <c r="J35" s="340" t="s">
        <v>2625</v>
      </c>
      <c r="K35" s="532"/>
      <c r="M35" s="921" t="s">
        <v>2477</v>
      </c>
      <c r="N35" s="758">
        <v>46084</v>
      </c>
      <c r="O35" s="312" t="s">
        <v>2492</v>
      </c>
      <c r="P35" s="921" t="b">
        <v>0</v>
      </c>
      <c r="Q35" s="921" t="b">
        <v>0</v>
      </c>
      <c r="R35" s="758">
        <v>46084</v>
      </c>
    </row>
    <row r="36" spans="1:18" s="316" customFormat="1" ht="53.45" customHeight="1">
      <c r="A36" s="410" t="s">
        <v>135</v>
      </c>
      <c r="B36" s="300" t="s">
        <v>2479</v>
      </c>
      <c r="C36" s="300" t="s">
        <v>943</v>
      </c>
      <c r="D36" s="300" t="s">
        <v>1425</v>
      </c>
      <c r="E36" s="314" t="s">
        <v>953</v>
      </c>
      <c r="F36" s="297" t="s">
        <v>1114</v>
      </c>
      <c r="G36" s="126" t="s">
        <v>1451</v>
      </c>
      <c r="H36" s="126" t="s">
        <v>1452</v>
      </c>
      <c r="I36" s="297" t="s">
        <v>2114</v>
      </c>
      <c r="J36" s="340" t="s">
        <v>2625</v>
      </c>
      <c r="K36" s="532"/>
      <c r="M36" s="921" t="s">
        <v>2477</v>
      </c>
      <c r="N36" s="758">
        <v>46084</v>
      </c>
      <c r="O36" s="312" t="s">
        <v>2494</v>
      </c>
      <c r="P36" s="921" t="b">
        <v>0</v>
      </c>
      <c r="Q36" s="921" t="b">
        <v>0</v>
      </c>
      <c r="R36" s="758">
        <v>46084</v>
      </c>
    </row>
    <row r="37" spans="1:18" s="316" customFormat="1" ht="53.45" customHeight="1">
      <c r="A37" s="410" t="s">
        <v>136</v>
      </c>
      <c r="B37" s="300" t="s">
        <v>2499</v>
      </c>
      <c r="C37" s="300" t="s">
        <v>943</v>
      </c>
      <c r="D37" s="300" t="s">
        <v>1425</v>
      </c>
      <c r="E37" s="314" t="s">
        <v>953</v>
      </c>
      <c r="F37" s="297" t="s">
        <v>1114</v>
      </c>
      <c r="G37" s="126" t="s">
        <v>1451</v>
      </c>
      <c r="H37" s="126" t="s">
        <v>1452</v>
      </c>
      <c r="I37" s="297" t="s">
        <v>2114</v>
      </c>
      <c r="J37" s="340" t="s">
        <v>2625</v>
      </c>
      <c r="K37" s="532"/>
      <c r="M37" s="921" t="s">
        <v>2477</v>
      </c>
      <c r="N37" s="758">
        <v>46084</v>
      </c>
      <c r="O37" s="312" t="s">
        <v>2495</v>
      </c>
      <c r="P37" s="921" t="b">
        <v>0</v>
      </c>
      <c r="Q37" s="921" t="b">
        <v>0</v>
      </c>
      <c r="R37" s="758">
        <v>46084</v>
      </c>
    </row>
    <row r="38" spans="1:18" s="316" customFormat="1" ht="53.45" customHeight="1">
      <c r="A38" s="410" t="s">
        <v>137</v>
      </c>
      <c r="B38" s="300" t="s">
        <v>2506</v>
      </c>
      <c r="C38" s="300" t="s">
        <v>943</v>
      </c>
      <c r="D38" s="300" t="s">
        <v>1425</v>
      </c>
      <c r="E38" s="314" t="s">
        <v>953</v>
      </c>
      <c r="F38" s="297" t="s">
        <v>1114</v>
      </c>
      <c r="G38" s="126" t="s">
        <v>1451</v>
      </c>
      <c r="H38" s="126" t="s">
        <v>1452</v>
      </c>
      <c r="I38" s="297" t="s">
        <v>2114</v>
      </c>
      <c r="J38" s="340" t="s">
        <v>2625</v>
      </c>
      <c r="K38" s="532"/>
      <c r="M38" s="921" t="s">
        <v>2477</v>
      </c>
      <c r="N38" s="758">
        <v>46084</v>
      </c>
      <c r="O38" s="316" t="s">
        <v>2500</v>
      </c>
      <c r="P38" s="921" t="b">
        <v>0</v>
      </c>
      <c r="Q38" s="921" t="b">
        <v>0</v>
      </c>
      <c r="R38" s="758">
        <v>46084</v>
      </c>
    </row>
    <row r="39" spans="1:18" s="316" customFormat="1" ht="15.6" customHeight="1">
      <c r="A39" s="767" t="s">
        <v>898</v>
      </c>
      <c r="B39" s="126" t="s">
        <v>2506</v>
      </c>
      <c r="C39" s="126" t="s">
        <v>943</v>
      </c>
      <c r="D39" s="126" t="s">
        <v>1425</v>
      </c>
      <c r="E39" s="126" t="s">
        <v>945</v>
      </c>
      <c r="F39" s="297" t="s">
        <v>976</v>
      </c>
      <c r="G39" s="126" t="s">
        <v>1479</v>
      </c>
      <c r="H39" s="126" t="s">
        <v>1480</v>
      </c>
      <c r="I39" s="501" t="s">
        <v>1481</v>
      </c>
      <c r="J39" s="734"/>
      <c r="K39" s="335"/>
      <c r="M39" s="316" t="s">
        <v>2480</v>
      </c>
      <c r="N39" s="758">
        <v>46085</v>
      </c>
      <c r="O39" s="312" t="s">
        <v>2669</v>
      </c>
      <c r="P39" s="921" t="b">
        <v>0</v>
      </c>
      <c r="Q39" s="921" t="b">
        <v>0</v>
      </c>
      <c r="R39" s="758">
        <v>46085</v>
      </c>
    </row>
    <row r="40" spans="1:18" s="316" customFormat="1" ht="15.6" customHeight="1">
      <c r="A40" s="523" t="s">
        <v>899</v>
      </c>
      <c r="B40" s="300" t="s">
        <v>2506</v>
      </c>
      <c r="C40" s="126" t="s">
        <v>943</v>
      </c>
      <c r="D40" s="126" t="s">
        <v>1425</v>
      </c>
      <c r="E40" s="375" t="s">
        <v>945</v>
      </c>
      <c r="F40" s="297" t="s">
        <v>1027</v>
      </c>
      <c r="G40" s="126" t="s">
        <v>1479</v>
      </c>
      <c r="H40" s="126" t="s">
        <v>1452</v>
      </c>
      <c r="I40" s="297" t="s">
        <v>2193</v>
      </c>
      <c r="J40" s="532"/>
      <c r="K40" s="921"/>
      <c r="M40" s="316" t="s">
        <v>2480</v>
      </c>
      <c r="N40" s="758">
        <v>46085</v>
      </c>
      <c r="O40" s="312" t="s">
        <v>2669</v>
      </c>
      <c r="P40" s="921" t="b">
        <v>0</v>
      </c>
      <c r="Q40" s="921" t="b">
        <v>0</v>
      </c>
      <c r="R40" s="758">
        <v>46085</v>
      </c>
    </row>
    <row r="41" spans="1:18" s="316" customFormat="1" ht="53.45" customHeight="1">
      <c r="A41" s="410" t="s">
        <v>138</v>
      </c>
      <c r="B41" s="300" t="s">
        <v>2476</v>
      </c>
      <c r="C41" s="300" t="s">
        <v>943</v>
      </c>
      <c r="D41" s="300" t="s">
        <v>1425</v>
      </c>
      <c r="E41" s="314" t="s">
        <v>953</v>
      </c>
      <c r="F41" s="297" t="s">
        <v>1114</v>
      </c>
      <c r="G41" s="126" t="s">
        <v>1451</v>
      </c>
      <c r="H41" s="126" t="s">
        <v>1452</v>
      </c>
      <c r="I41" s="297" t="s">
        <v>2114</v>
      </c>
      <c r="J41" s="340" t="s">
        <v>2625</v>
      </c>
      <c r="K41" s="532"/>
      <c r="M41" s="921" t="s">
        <v>2477</v>
      </c>
      <c r="N41" s="758">
        <v>46085</v>
      </c>
      <c r="O41" s="312" t="s">
        <v>2478</v>
      </c>
      <c r="P41" s="921" t="b">
        <v>0</v>
      </c>
      <c r="Q41" s="921" t="b">
        <v>0</v>
      </c>
      <c r="R41" s="758">
        <v>46085</v>
      </c>
    </row>
    <row r="42" spans="1:18" s="316" customFormat="1" ht="53.45" customHeight="1">
      <c r="A42" s="410" t="s">
        <v>139</v>
      </c>
      <c r="B42" s="300" t="s">
        <v>2479</v>
      </c>
      <c r="C42" s="300" t="s">
        <v>943</v>
      </c>
      <c r="D42" s="300" t="s">
        <v>1425</v>
      </c>
      <c r="E42" s="314" t="s">
        <v>953</v>
      </c>
      <c r="F42" s="297" t="s">
        <v>1114</v>
      </c>
      <c r="G42" s="126" t="s">
        <v>1451</v>
      </c>
      <c r="H42" s="126" t="s">
        <v>1452</v>
      </c>
      <c r="I42" s="297" t="s">
        <v>2114</v>
      </c>
      <c r="J42" s="340" t="s">
        <v>2625</v>
      </c>
      <c r="K42" s="532"/>
      <c r="M42" s="921" t="s">
        <v>2477</v>
      </c>
      <c r="N42" s="758">
        <v>46085</v>
      </c>
      <c r="O42" s="312" t="s">
        <v>2482</v>
      </c>
      <c r="P42" s="921" t="b">
        <v>0</v>
      </c>
      <c r="Q42" s="921" t="b">
        <v>0</v>
      </c>
      <c r="R42" s="758">
        <v>46085</v>
      </c>
    </row>
    <row r="43" spans="1:18" s="316" customFormat="1" ht="53.45" customHeight="1">
      <c r="A43" s="410" t="s">
        <v>140</v>
      </c>
      <c r="B43" s="300" t="s">
        <v>2499</v>
      </c>
      <c r="C43" s="300" t="s">
        <v>943</v>
      </c>
      <c r="D43" s="300" t="s">
        <v>1425</v>
      </c>
      <c r="E43" s="314" t="s">
        <v>953</v>
      </c>
      <c r="F43" s="297" t="s">
        <v>1114</v>
      </c>
      <c r="G43" s="126" t="s">
        <v>1451</v>
      </c>
      <c r="H43" s="126" t="s">
        <v>1452</v>
      </c>
      <c r="I43" s="297" t="s">
        <v>2114</v>
      </c>
      <c r="J43" s="340" t="s">
        <v>2625</v>
      </c>
      <c r="K43" s="532"/>
      <c r="M43" s="921" t="s">
        <v>2477</v>
      </c>
      <c r="N43" s="758">
        <v>46085</v>
      </c>
      <c r="O43" s="338" t="s">
        <v>2650</v>
      </c>
      <c r="P43" s="921" t="b">
        <v>0</v>
      </c>
      <c r="Q43" s="921" t="b">
        <v>0</v>
      </c>
      <c r="R43" s="758">
        <v>46085</v>
      </c>
    </row>
    <row r="44" spans="1:18" s="316" customFormat="1" ht="53.45" customHeight="1">
      <c r="A44" s="410" t="s">
        <v>141</v>
      </c>
      <c r="B44" s="300" t="s">
        <v>2506</v>
      </c>
      <c r="C44" s="300" t="s">
        <v>943</v>
      </c>
      <c r="D44" s="300" t="s">
        <v>1425</v>
      </c>
      <c r="E44" s="314" t="s">
        <v>953</v>
      </c>
      <c r="F44" s="297" t="s">
        <v>1161</v>
      </c>
      <c r="G44" s="126" t="s">
        <v>1451</v>
      </c>
      <c r="H44" s="126" t="s">
        <v>1452</v>
      </c>
      <c r="I44" s="297" t="s">
        <v>2115</v>
      </c>
      <c r="J44" s="340" t="s">
        <v>2625</v>
      </c>
      <c r="K44" s="532"/>
      <c r="M44" s="921" t="s">
        <v>2477</v>
      </c>
      <c r="N44" s="758">
        <v>46085</v>
      </c>
      <c r="O44" s="759" t="s">
        <v>2483</v>
      </c>
      <c r="P44" s="921" t="b">
        <v>0</v>
      </c>
      <c r="Q44" s="921" t="b">
        <v>0</v>
      </c>
      <c r="R44" s="758">
        <v>46085</v>
      </c>
    </row>
    <row r="45" spans="1:18" s="316" customFormat="1" ht="53.45" customHeight="1">
      <c r="A45" s="410" t="s">
        <v>142</v>
      </c>
      <c r="B45" s="300" t="s">
        <v>2476</v>
      </c>
      <c r="C45" s="300" t="s">
        <v>943</v>
      </c>
      <c r="D45" s="300" t="s">
        <v>1425</v>
      </c>
      <c r="E45" s="314" t="s">
        <v>953</v>
      </c>
      <c r="F45" s="297" t="s">
        <v>1114</v>
      </c>
      <c r="G45" s="126" t="s">
        <v>1451</v>
      </c>
      <c r="H45" s="126" t="s">
        <v>1452</v>
      </c>
      <c r="I45" s="297" t="s">
        <v>2114</v>
      </c>
      <c r="J45" s="340" t="s">
        <v>2625</v>
      </c>
      <c r="K45" s="532"/>
      <c r="M45" s="921" t="s">
        <v>2477</v>
      </c>
      <c r="N45" s="758">
        <v>46085</v>
      </c>
      <c r="O45" s="338" t="s">
        <v>2485</v>
      </c>
      <c r="P45" s="921" t="b">
        <v>0</v>
      </c>
      <c r="Q45" s="921" t="b">
        <v>0</v>
      </c>
      <c r="R45" s="758">
        <v>46085</v>
      </c>
    </row>
    <row r="46" spans="1:18" s="316" customFormat="1" ht="53.45" customHeight="1">
      <c r="A46" s="410" t="s">
        <v>143</v>
      </c>
      <c r="B46" s="300" t="s">
        <v>2479</v>
      </c>
      <c r="C46" s="300" t="s">
        <v>943</v>
      </c>
      <c r="D46" s="300" t="s">
        <v>1425</v>
      </c>
      <c r="E46" s="314" t="s">
        <v>953</v>
      </c>
      <c r="F46" s="297" t="s">
        <v>1114</v>
      </c>
      <c r="G46" s="126" t="s">
        <v>1451</v>
      </c>
      <c r="H46" s="126" t="s">
        <v>1452</v>
      </c>
      <c r="I46" s="297" t="s">
        <v>2114</v>
      </c>
      <c r="J46" s="340" t="s">
        <v>2625</v>
      </c>
      <c r="K46" s="532"/>
      <c r="M46" s="921" t="s">
        <v>2477</v>
      </c>
      <c r="N46" s="758">
        <v>46085</v>
      </c>
      <c r="O46" s="338" t="s">
        <v>2486</v>
      </c>
      <c r="P46" s="921" t="b">
        <v>0</v>
      </c>
      <c r="Q46" s="921" t="b">
        <v>0</v>
      </c>
      <c r="R46" s="758">
        <v>46085</v>
      </c>
    </row>
    <row r="47" spans="1:18" s="316" customFormat="1" ht="53.45" customHeight="1">
      <c r="A47" s="410" t="s">
        <v>147</v>
      </c>
      <c r="B47" s="300" t="s">
        <v>2499</v>
      </c>
      <c r="C47" s="300" t="s">
        <v>943</v>
      </c>
      <c r="D47" s="300" t="s">
        <v>1425</v>
      </c>
      <c r="E47" s="314" t="s">
        <v>953</v>
      </c>
      <c r="F47" s="297" t="s">
        <v>1114</v>
      </c>
      <c r="G47" s="126" t="s">
        <v>1451</v>
      </c>
      <c r="H47" s="126" t="s">
        <v>1452</v>
      </c>
      <c r="I47" s="297" t="s">
        <v>2114</v>
      </c>
      <c r="J47" s="340" t="s">
        <v>2625</v>
      </c>
      <c r="K47" s="532"/>
      <c r="M47" s="921" t="s">
        <v>2477</v>
      </c>
      <c r="N47" s="758">
        <v>46085</v>
      </c>
      <c r="O47" s="338" t="s">
        <v>2497</v>
      </c>
      <c r="P47" s="921" t="b">
        <v>0</v>
      </c>
      <c r="Q47" s="921" t="b">
        <v>0</v>
      </c>
      <c r="R47" s="758">
        <v>46085</v>
      </c>
    </row>
    <row r="48" spans="1:18" s="316" customFormat="1" ht="53.45" customHeight="1">
      <c r="A48" s="410" t="s">
        <v>148</v>
      </c>
      <c r="B48" s="300" t="s">
        <v>2506</v>
      </c>
      <c r="C48" s="300" t="s">
        <v>943</v>
      </c>
      <c r="D48" s="300" t="s">
        <v>1425</v>
      </c>
      <c r="E48" s="314" t="s">
        <v>953</v>
      </c>
      <c r="F48" s="297" t="s">
        <v>1114</v>
      </c>
      <c r="G48" s="126" t="s">
        <v>1451</v>
      </c>
      <c r="H48" s="126" t="s">
        <v>1452</v>
      </c>
      <c r="I48" s="297" t="s">
        <v>2114</v>
      </c>
      <c r="J48" s="340" t="s">
        <v>2625</v>
      </c>
      <c r="K48" s="532"/>
      <c r="M48" s="921" t="s">
        <v>2477</v>
      </c>
      <c r="N48" s="758">
        <v>46085</v>
      </c>
      <c r="O48" s="312" t="s">
        <v>2487</v>
      </c>
      <c r="P48" s="921" t="b">
        <v>0</v>
      </c>
      <c r="Q48" s="921" t="b">
        <v>0</v>
      </c>
      <c r="R48" s="758">
        <v>46085</v>
      </c>
    </row>
    <row r="49" spans="1:18" s="316" customFormat="1" ht="53.45" customHeight="1">
      <c r="A49" s="410" t="s">
        <v>149</v>
      </c>
      <c r="B49" s="300" t="s">
        <v>2476</v>
      </c>
      <c r="C49" s="386" t="s">
        <v>943</v>
      </c>
      <c r="D49" s="386" t="s">
        <v>1425</v>
      </c>
      <c r="E49" s="387" t="s">
        <v>953</v>
      </c>
      <c r="F49" s="297" t="s">
        <v>1114</v>
      </c>
      <c r="G49" s="126" t="s">
        <v>1451</v>
      </c>
      <c r="H49" s="126" t="s">
        <v>1452</v>
      </c>
      <c r="I49" s="297" t="s">
        <v>2191</v>
      </c>
      <c r="J49" s="340" t="s">
        <v>2625</v>
      </c>
      <c r="K49" s="532"/>
      <c r="M49" s="921" t="s">
        <v>2477</v>
      </c>
      <c r="N49" s="758">
        <v>46085</v>
      </c>
      <c r="O49" s="312" t="s">
        <v>2503</v>
      </c>
      <c r="P49" s="921" t="b">
        <v>0</v>
      </c>
      <c r="Q49" s="921" t="b">
        <v>0</v>
      </c>
      <c r="R49" s="758">
        <v>46085</v>
      </c>
    </row>
    <row r="50" spans="1:18" s="316" customFormat="1" ht="53.45" customHeight="1">
      <c r="A50" s="489" t="s">
        <v>150</v>
      </c>
      <c r="B50" s="300" t="s">
        <v>2479</v>
      </c>
      <c r="C50" s="126" t="s">
        <v>943</v>
      </c>
      <c r="D50" s="126" t="s">
        <v>1425</v>
      </c>
      <c r="E50" s="375" t="s">
        <v>953</v>
      </c>
      <c r="F50" s="297" t="s">
        <v>1114</v>
      </c>
      <c r="G50" s="126" t="s">
        <v>1451</v>
      </c>
      <c r="H50" s="126" t="s">
        <v>1452</v>
      </c>
      <c r="I50" s="297" t="s">
        <v>2114</v>
      </c>
      <c r="J50" s="340" t="s">
        <v>2625</v>
      </c>
      <c r="K50" s="532"/>
      <c r="M50" s="921" t="s">
        <v>2477</v>
      </c>
      <c r="N50" s="758">
        <v>46085</v>
      </c>
      <c r="O50" s="312" t="s">
        <v>2488</v>
      </c>
      <c r="P50" s="921" t="b">
        <v>0</v>
      </c>
      <c r="Q50" s="921" t="b">
        <v>0</v>
      </c>
      <c r="R50" s="758">
        <v>46085</v>
      </c>
    </row>
    <row r="51" spans="1:18" s="316" customFormat="1" ht="53.45" customHeight="1">
      <c r="A51" s="489" t="s">
        <v>151</v>
      </c>
      <c r="B51" s="300" t="s">
        <v>2499</v>
      </c>
      <c r="C51" s="126" t="s">
        <v>943</v>
      </c>
      <c r="D51" s="126" t="s">
        <v>1425</v>
      </c>
      <c r="E51" s="375" t="s">
        <v>953</v>
      </c>
      <c r="F51" s="297" t="s">
        <v>1114</v>
      </c>
      <c r="G51" s="126" t="s">
        <v>1451</v>
      </c>
      <c r="H51" s="126" t="s">
        <v>1452</v>
      </c>
      <c r="I51" s="297" t="s">
        <v>2114</v>
      </c>
      <c r="J51" s="340" t="s">
        <v>2625</v>
      </c>
      <c r="K51" s="532"/>
      <c r="M51" s="921" t="s">
        <v>2477</v>
      </c>
      <c r="N51" s="758">
        <v>46085</v>
      </c>
      <c r="O51" s="312" t="s">
        <v>2526</v>
      </c>
      <c r="P51" s="921" t="b">
        <v>0</v>
      </c>
      <c r="Q51" s="921" t="b">
        <v>0</v>
      </c>
      <c r="R51" s="758">
        <v>46085</v>
      </c>
    </row>
    <row r="52" spans="1:18" s="316" customFormat="1" ht="53.45" customHeight="1">
      <c r="A52" s="489" t="s">
        <v>152</v>
      </c>
      <c r="B52" s="300" t="s">
        <v>2506</v>
      </c>
      <c r="C52" s="126" t="s">
        <v>943</v>
      </c>
      <c r="D52" s="126" t="s">
        <v>1425</v>
      </c>
      <c r="E52" s="375" t="s">
        <v>953</v>
      </c>
      <c r="F52" s="297" t="s">
        <v>1114</v>
      </c>
      <c r="G52" s="126" t="s">
        <v>1451</v>
      </c>
      <c r="H52" s="126" t="s">
        <v>1452</v>
      </c>
      <c r="I52" s="297" t="s">
        <v>2114</v>
      </c>
      <c r="J52" s="340" t="s">
        <v>2625</v>
      </c>
      <c r="K52" s="532"/>
      <c r="M52" s="921" t="s">
        <v>2477</v>
      </c>
      <c r="N52" s="758">
        <v>46085</v>
      </c>
      <c r="O52" s="312" t="s">
        <v>2489</v>
      </c>
      <c r="P52" s="921" t="b">
        <v>0</v>
      </c>
      <c r="Q52" s="921" t="b">
        <v>0</v>
      </c>
      <c r="R52" s="758">
        <v>46085</v>
      </c>
    </row>
    <row r="53" spans="1:18" s="316" customFormat="1" ht="53.45" customHeight="1">
      <c r="A53" s="489" t="s">
        <v>153</v>
      </c>
      <c r="B53" s="300" t="s">
        <v>2476</v>
      </c>
      <c r="C53" s="126" t="s">
        <v>943</v>
      </c>
      <c r="D53" s="126" t="s">
        <v>1425</v>
      </c>
      <c r="E53" s="375" t="s">
        <v>953</v>
      </c>
      <c r="F53" s="297" t="s">
        <v>1114</v>
      </c>
      <c r="G53" s="126" t="s">
        <v>1451</v>
      </c>
      <c r="H53" s="126" t="s">
        <v>1452</v>
      </c>
      <c r="I53" s="297" t="s">
        <v>2114</v>
      </c>
      <c r="J53" s="340" t="s">
        <v>2625</v>
      </c>
      <c r="K53" s="532"/>
      <c r="M53" s="921" t="s">
        <v>2477</v>
      </c>
      <c r="N53" s="758">
        <v>46085</v>
      </c>
      <c r="O53" s="312" t="s">
        <v>2490</v>
      </c>
      <c r="P53" s="921" t="b">
        <v>0</v>
      </c>
      <c r="Q53" s="921" t="b">
        <v>0</v>
      </c>
      <c r="R53" s="758">
        <v>46085</v>
      </c>
    </row>
    <row r="54" spans="1:18" s="316" customFormat="1" ht="53.45" customHeight="1">
      <c r="A54" s="489" t="s">
        <v>154</v>
      </c>
      <c r="B54" s="300" t="s">
        <v>2479</v>
      </c>
      <c r="C54" s="126" t="s">
        <v>943</v>
      </c>
      <c r="D54" s="126" t="s">
        <v>1425</v>
      </c>
      <c r="E54" s="375" t="s">
        <v>953</v>
      </c>
      <c r="F54" s="297" t="s">
        <v>1114</v>
      </c>
      <c r="G54" s="126" t="s">
        <v>1451</v>
      </c>
      <c r="H54" s="126" t="s">
        <v>1452</v>
      </c>
      <c r="I54" s="297" t="s">
        <v>2114</v>
      </c>
      <c r="J54" s="340" t="s">
        <v>2625</v>
      </c>
      <c r="K54" s="532"/>
      <c r="M54" s="921" t="s">
        <v>2477</v>
      </c>
      <c r="N54" s="758">
        <v>46085</v>
      </c>
      <c r="O54" s="312" t="s">
        <v>2592</v>
      </c>
      <c r="P54" s="921" t="b">
        <v>0</v>
      </c>
      <c r="Q54" s="921" t="b">
        <v>0</v>
      </c>
      <c r="R54" s="758">
        <v>46085</v>
      </c>
    </row>
    <row r="55" spans="1:18" s="316" customFormat="1" ht="53.45" customHeight="1">
      <c r="A55" s="751" t="s">
        <v>156</v>
      </c>
      <c r="B55" s="300" t="s">
        <v>2499</v>
      </c>
      <c r="C55" s="374" t="s">
        <v>943</v>
      </c>
      <c r="D55" s="374" t="s">
        <v>1425</v>
      </c>
      <c r="E55" s="391" t="s">
        <v>953</v>
      </c>
      <c r="F55" s="297" t="s">
        <v>1114</v>
      </c>
      <c r="G55" s="126" t="s">
        <v>1451</v>
      </c>
      <c r="H55" s="126" t="s">
        <v>1452</v>
      </c>
      <c r="I55" s="297" t="s">
        <v>2114</v>
      </c>
      <c r="J55" s="340" t="s">
        <v>2625</v>
      </c>
      <c r="K55" s="532"/>
      <c r="M55" s="921" t="s">
        <v>2477</v>
      </c>
      <c r="N55" s="758">
        <v>46085</v>
      </c>
      <c r="O55" s="312" t="s">
        <v>2532</v>
      </c>
      <c r="P55" s="921" t="b">
        <v>0</v>
      </c>
      <c r="Q55" s="921" t="b">
        <v>0</v>
      </c>
      <c r="R55" s="758">
        <v>46085</v>
      </c>
    </row>
    <row r="56" spans="1:18" s="316" customFormat="1" ht="53.45" customHeight="1">
      <c r="A56" s="410" t="s">
        <v>86</v>
      </c>
      <c r="B56" s="300" t="s">
        <v>2506</v>
      </c>
      <c r="C56" s="300" t="s">
        <v>943</v>
      </c>
      <c r="D56" s="300" t="s">
        <v>1425</v>
      </c>
      <c r="E56" s="314" t="s">
        <v>953</v>
      </c>
      <c r="F56" s="297" t="s">
        <v>1114</v>
      </c>
      <c r="G56" s="126" t="s">
        <v>1451</v>
      </c>
      <c r="H56" s="375" t="s">
        <v>1452</v>
      </c>
      <c r="I56" s="335" t="s">
        <v>2114</v>
      </c>
      <c r="J56" s="340" t="s">
        <v>2625</v>
      </c>
      <c r="K56" s="335"/>
      <c r="M56" s="316" t="s">
        <v>2480</v>
      </c>
      <c r="N56" s="758">
        <v>46085</v>
      </c>
      <c r="O56" s="312" t="s">
        <v>2492</v>
      </c>
      <c r="P56" s="921" t="b">
        <v>0</v>
      </c>
      <c r="Q56" s="921" t="b">
        <v>0</v>
      </c>
      <c r="R56" s="758">
        <v>46085</v>
      </c>
    </row>
    <row r="57" spans="1:18" s="316" customFormat="1" ht="53.45" customHeight="1">
      <c r="A57" s="410" t="s">
        <v>87</v>
      </c>
      <c r="B57" s="300" t="s">
        <v>2476</v>
      </c>
      <c r="C57" s="300" t="s">
        <v>943</v>
      </c>
      <c r="D57" s="300" t="s">
        <v>1425</v>
      </c>
      <c r="E57" s="314" t="s">
        <v>953</v>
      </c>
      <c r="F57" s="297" t="s">
        <v>1114</v>
      </c>
      <c r="G57" s="126" t="s">
        <v>1451</v>
      </c>
      <c r="H57" s="375" t="s">
        <v>1452</v>
      </c>
      <c r="I57" s="297" t="s">
        <v>2114</v>
      </c>
      <c r="J57" s="340" t="s">
        <v>2625</v>
      </c>
      <c r="K57" s="921"/>
      <c r="L57" s="921"/>
      <c r="M57" s="921" t="s">
        <v>2477</v>
      </c>
      <c r="N57" s="758">
        <v>46085</v>
      </c>
      <c r="O57" s="312" t="s">
        <v>2494</v>
      </c>
      <c r="P57" s="921" t="b">
        <v>0</v>
      </c>
      <c r="Q57" s="921" t="b">
        <v>0</v>
      </c>
      <c r="R57" s="758">
        <v>46085</v>
      </c>
    </row>
    <row r="58" spans="1:18" s="316" customFormat="1" ht="53.45" customHeight="1">
      <c r="A58" s="410" t="s">
        <v>88</v>
      </c>
      <c r="B58" s="300" t="s">
        <v>2479</v>
      </c>
      <c r="C58" s="300" t="s">
        <v>943</v>
      </c>
      <c r="D58" s="300" t="s">
        <v>1425</v>
      </c>
      <c r="E58" s="314" t="s">
        <v>953</v>
      </c>
      <c r="F58" s="297" t="s">
        <v>1114</v>
      </c>
      <c r="G58" s="126" t="s">
        <v>1451</v>
      </c>
      <c r="H58" s="375" t="s">
        <v>1452</v>
      </c>
      <c r="I58" s="297" t="s">
        <v>2114</v>
      </c>
      <c r="J58" s="340" t="s">
        <v>2625</v>
      </c>
      <c r="K58" s="921"/>
      <c r="L58" s="921"/>
      <c r="M58" s="921" t="s">
        <v>2477</v>
      </c>
      <c r="N58" s="758">
        <v>46085</v>
      </c>
      <c r="O58" s="312" t="s">
        <v>2495</v>
      </c>
      <c r="P58" s="921" t="b">
        <v>0</v>
      </c>
      <c r="Q58" s="921" t="b">
        <v>0</v>
      </c>
      <c r="R58" s="758">
        <v>46085</v>
      </c>
    </row>
    <row r="59" spans="1:18" s="316" customFormat="1" ht="53.45" customHeight="1">
      <c r="A59" s="410" t="s">
        <v>89</v>
      </c>
      <c r="B59" s="300" t="s">
        <v>2499</v>
      </c>
      <c r="C59" s="300" t="s">
        <v>943</v>
      </c>
      <c r="D59" s="300" t="s">
        <v>1425</v>
      </c>
      <c r="E59" s="314" t="s">
        <v>953</v>
      </c>
      <c r="F59" s="297" t="s">
        <v>1114</v>
      </c>
      <c r="G59" s="126" t="s">
        <v>1451</v>
      </c>
      <c r="H59" s="375" t="s">
        <v>1452</v>
      </c>
      <c r="I59" s="297" t="s">
        <v>2114</v>
      </c>
      <c r="J59" s="340" t="s">
        <v>2625</v>
      </c>
      <c r="K59" s="921"/>
      <c r="L59" s="921"/>
      <c r="M59" s="921" t="s">
        <v>2477</v>
      </c>
      <c r="N59" s="758">
        <v>46085</v>
      </c>
      <c r="O59" s="312" t="s">
        <v>2500</v>
      </c>
      <c r="P59" s="921" t="b">
        <v>0</v>
      </c>
      <c r="Q59" s="921" t="b">
        <v>0</v>
      </c>
      <c r="R59" s="758">
        <v>46085</v>
      </c>
    </row>
    <row r="60" spans="1:18" s="316" customFormat="1" ht="53.45" customHeight="1">
      <c r="A60" s="410" t="s">
        <v>90</v>
      </c>
      <c r="B60" s="300" t="s">
        <v>2506</v>
      </c>
      <c r="C60" s="300" t="s">
        <v>943</v>
      </c>
      <c r="D60" s="300" t="s">
        <v>1425</v>
      </c>
      <c r="E60" s="314" t="s">
        <v>953</v>
      </c>
      <c r="F60" s="297" t="s">
        <v>1114</v>
      </c>
      <c r="G60" s="126" t="s">
        <v>1451</v>
      </c>
      <c r="H60" s="375" t="s">
        <v>1452</v>
      </c>
      <c r="I60" s="297" t="s">
        <v>2114</v>
      </c>
      <c r="J60" s="340" t="s">
        <v>2625</v>
      </c>
      <c r="K60" s="921"/>
      <c r="L60" s="921"/>
      <c r="M60" s="921" t="s">
        <v>2477</v>
      </c>
      <c r="N60" s="758">
        <v>46086</v>
      </c>
      <c r="O60" s="312" t="s">
        <v>2478</v>
      </c>
      <c r="P60" s="921" t="b">
        <v>0</v>
      </c>
      <c r="Q60" s="921" t="b">
        <v>0</v>
      </c>
      <c r="R60" s="758">
        <v>46086</v>
      </c>
    </row>
    <row r="61" spans="1:18" s="316" customFormat="1" ht="53.45" customHeight="1">
      <c r="A61" s="410" t="s">
        <v>91</v>
      </c>
      <c r="B61" s="300" t="s">
        <v>2476</v>
      </c>
      <c r="C61" s="300" t="s">
        <v>943</v>
      </c>
      <c r="D61" s="300" t="s">
        <v>1425</v>
      </c>
      <c r="E61" s="314" t="s">
        <v>953</v>
      </c>
      <c r="F61" s="297" t="s">
        <v>1161</v>
      </c>
      <c r="G61" s="126" t="s">
        <v>1451</v>
      </c>
      <c r="H61" s="375" t="s">
        <v>1452</v>
      </c>
      <c r="I61" s="297" t="s">
        <v>2115</v>
      </c>
      <c r="J61" s="340" t="s">
        <v>2625</v>
      </c>
      <c r="K61" s="921"/>
      <c r="L61" s="921"/>
      <c r="M61" s="921" t="s">
        <v>2477</v>
      </c>
      <c r="N61" s="758">
        <v>46086</v>
      </c>
      <c r="O61" s="312" t="s">
        <v>2482</v>
      </c>
      <c r="P61" s="921" t="b">
        <v>0</v>
      </c>
      <c r="Q61" s="921" t="b">
        <v>0</v>
      </c>
      <c r="R61" s="758">
        <v>46086</v>
      </c>
    </row>
    <row r="62" spans="1:18" s="316" customFormat="1" ht="53.45" customHeight="1">
      <c r="A62" s="410" t="s">
        <v>92</v>
      </c>
      <c r="B62" s="300" t="s">
        <v>2479</v>
      </c>
      <c r="C62" s="300" t="s">
        <v>943</v>
      </c>
      <c r="D62" s="300" t="s">
        <v>1425</v>
      </c>
      <c r="E62" s="314" t="s">
        <v>953</v>
      </c>
      <c r="F62" s="297" t="s">
        <v>1114</v>
      </c>
      <c r="G62" s="126" t="s">
        <v>1451</v>
      </c>
      <c r="H62" s="375" t="s">
        <v>1452</v>
      </c>
      <c r="I62" s="297" t="s">
        <v>2114</v>
      </c>
      <c r="J62" s="340" t="s">
        <v>2625</v>
      </c>
      <c r="K62" s="921"/>
      <c r="L62" s="921"/>
      <c r="M62" s="921" t="s">
        <v>2477</v>
      </c>
      <c r="N62" s="758">
        <v>46086</v>
      </c>
      <c r="O62" s="338" t="s">
        <v>2650</v>
      </c>
      <c r="P62" s="921" t="b">
        <v>0</v>
      </c>
      <c r="Q62" s="921" t="b">
        <v>0</v>
      </c>
      <c r="R62" s="758">
        <v>46086</v>
      </c>
    </row>
    <row r="63" spans="1:18" s="316" customFormat="1" ht="79.150000000000006" customHeight="1">
      <c r="A63" s="769" t="s">
        <v>858</v>
      </c>
      <c r="B63" s="300" t="s">
        <v>2499</v>
      </c>
      <c r="C63" s="506" t="s">
        <v>943</v>
      </c>
      <c r="D63" s="506" t="s">
        <v>1425</v>
      </c>
      <c r="E63" s="506" t="s">
        <v>953</v>
      </c>
      <c r="F63" s="501" t="s">
        <v>959</v>
      </c>
      <c r="G63" s="506" t="s">
        <v>1451</v>
      </c>
      <c r="H63" s="506" t="s">
        <v>1452</v>
      </c>
      <c r="I63" s="506"/>
      <c r="J63" s="770" t="s">
        <v>2670</v>
      </c>
      <c r="K63" s="921"/>
      <c r="L63" s="921"/>
      <c r="M63" s="921" t="s">
        <v>2477</v>
      </c>
      <c r="N63" s="758">
        <v>46086</v>
      </c>
      <c r="O63" s="759" t="s">
        <v>2483</v>
      </c>
      <c r="P63" s="921" t="b">
        <v>0</v>
      </c>
      <c r="Q63" s="921" t="b">
        <v>0</v>
      </c>
      <c r="R63" s="758">
        <v>46086</v>
      </c>
    </row>
    <row r="64" spans="1:18" s="316" customFormat="1" ht="53.45" customHeight="1">
      <c r="A64" s="410" t="s">
        <v>93</v>
      </c>
      <c r="B64" s="300" t="s">
        <v>2506</v>
      </c>
      <c r="C64" s="300" t="s">
        <v>943</v>
      </c>
      <c r="D64" s="300" t="s">
        <v>1425</v>
      </c>
      <c r="E64" s="314" t="s">
        <v>953</v>
      </c>
      <c r="F64" s="297" t="s">
        <v>1114</v>
      </c>
      <c r="G64" s="126" t="s">
        <v>1451</v>
      </c>
      <c r="H64" s="375" t="s">
        <v>1452</v>
      </c>
      <c r="I64" s="297" t="s">
        <v>2114</v>
      </c>
      <c r="J64" s="340" t="s">
        <v>2625</v>
      </c>
      <c r="K64" s="768"/>
      <c r="M64" s="921" t="s">
        <v>2477</v>
      </c>
      <c r="N64" s="758">
        <v>46086</v>
      </c>
      <c r="O64" s="338" t="s">
        <v>2485</v>
      </c>
      <c r="P64" s="921" t="b">
        <v>0</v>
      </c>
      <c r="Q64" s="921" t="b">
        <v>0</v>
      </c>
      <c r="R64" s="758">
        <v>46086</v>
      </c>
    </row>
    <row r="65" spans="1:18" s="316" customFormat="1" ht="53.45" customHeight="1">
      <c r="A65" s="410" t="s">
        <v>41</v>
      </c>
      <c r="B65" s="386" t="s">
        <v>2476</v>
      </c>
      <c r="C65" s="386" t="s">
        <v>943</v>
      </c>
      <c r="D65" s="386" t="s">
        <v>1425</v>
      </c>
      <c r="E65" s="387" t="s">
        <v>953</v>
      </c>
      <c r="F65" s="335" t="s">
        <v>1114</v>
      </c>
      <c r="G65" s="298" t="s">
        <v>1451</v>
      </c>
      <c r="H65" s="344" t="s">
        <v>1452</v>
      </c>
      <c r="I65" s="335" t="s">
        <v>2114</v>
      </c>
      <c r="J65" s="532" t="s">
        <v>2625</v>
      </c>
      <c r="K65" s="921"/>
      <c r="L65" s="921"/>
      <c r="M65" s="921" t="s">
        <v>2477</v>
      </c>
      <c r="N65" s="758">
        <v>46086</v>
      </c>
      <c r="O65" s="338" t="s">
        <v>2486</v>
      </c>
      <c r="P65" s="921" t="b">
        <v>0</v>
      </c>
      <c r="Q65" s="921" t="b">
        <v>0</v>
      </c>
      <c r="R65" s="758">
        <v>46086</v>
      </c>
    </row>
    <row r="66" spans="1:18" s="316" customFormat="1" ht="15.6" customHeight="1">
      <c r="A66" s="489" t="s">
        <v>2120</v>
      </c>
      <c r="B66" s="300" t="s">
        <v>2479</v>
      </c>
      <c r="C66" s="298" t="s">
        <v>943</v>
      </c>
      <c r="D66" s="298" t="s">
        <v>1425</v>
      </c>
      <c r="E66" s="298" t="s">
        <v>953</v>
      </c>
      <c r="F66" s="298" t="s">
        <v>1161</v>
      </c>
      <c r="G66" s="126" t="s">
        <v>2671</v>
      </c>
      <c r="H66" s="344" t="s">
        <v>1452</v>
      </c>
      <c r="I66" s="298"/>
      <c r="J66" s="298"/>
      <c r="K66" s="298"/>
      <c r="L66" s="921"/>
      <c r="M66" s="921" t="s">
        <v>2477</v>
      </c>
      <c r="N66" s="758">
        <v>46086</v>
      </c>
      <c r="O66" s="312" t="s">
        <v>2487</v>
      </c>
      <c r="P66" s="921" t="b">
        <v>0</v>
      </c>
      <c r="Q66" s="921" t="b">
        <v>0</v>
      </c>
      <c r="R66" s="758">
        <v>46086</v>
      </c>
    </row>
    <row r="67" spans="1:18" s="316" customFormat="1" ht="15.6" customHeight="1">
      <c r="A67" s="489" t="s">
        <v>2185</v>
      </c>
      <c r="B67" s="300" t="s">
        <v>2499</v>
      </c>
      <c r="C67" s="126" t="s">
        <v>943</v>
      </c>
      <c r="D67" s="126" t="s">
        <v>1425</v>
      </c>
      <c r="E67" s="126" t="s">
        <v>953</v>
      </c>
      <c r="F67" s="126" t="s">
        <v>1161</v>
      </c>
      <c r="G67" s="126" t="s">
        <v>2672</v>
      </c>
      <c r="H67" s="344" t="s">
        <v>1452</v>
      </c>
      <c r="I67" s="126"/>
      <c r="J67" s="126"/>
      <c r="K67" s="298"/>
      <c r="M67" s="921" t="s">
        <v>2477</v>
      </c>
      <c r="N67" s="771">
        <v>46086</v>
      </c>
      <c r="O67" s="312" t="s">
        <v>2503</v>
      </c>
      <c r="P67" s="921" t="b">
        <v>0</v>
      </c>
      <c r="Q67" s="921" t="b">
        <v>0</v>
      </c>
      <c r="R67" s="758">
        <v>46086</v>
      </c>
    </row>
    <row r="68" spans="1:18" s="316" customFormat="1" ht="15.6" customHeight="1">
      <c r="A68" s="489" t="s">
        <v>393</v>
      </c>
      <c r="B68" s="300" t="s">
        <v>2506</v>
      </c>
      <c r="C68" s="126" t="s">
        <v>943</v>
      </c>
      <c r="D68" s="126" t="s">
        <v>1425</v>
      </c>
      <c r="E68" s="126" t="s">
        <v>953</v>
      </c>
      <c r="F68" s="335" t="s">
        <v>1114</v>
      </c>
      <c r="G68" s="126" t="s">
        <v>2145</v>
      </c>
      <c r="H68" s="344" t="s">
        <v>1452</v>
      </c>
      <c r="I68" s="335" t="s">
        <v>2192</v>
      </c>
      <c r="J68" s="335"/>
      <c r="K68" s="335"/>
      <c r="M68" s="921" t="s">
        <v>2477</v>
      </c>
      <c r="N68" s="758">
        <v>46086</v>
      </c>
      <c r="O68" s="312" t="s">
        <v>2503</v>
      </c>
      <c r="P68" s="921" t="b">
        <v>0</v>
      </c>
      <c r="Q68" s="921" t="b">
        <v>0</v>
      </c>
      <c r="R68" s="758">
        <v>46086</v>
      </c>
    </row>
    <row r="69" spans="1:18" s="316" customFormat="1" ht="53.45" customHeight="1">
      <c r="A69" s="410" t="s">
        <v>824</v>
      </c>
      <c r="B69" s="386" t="s">
        <v>2476</v>
      </c>
      <c r="C69" s="386" t="s">
        <v>943</v>
      </c>
      <c r="D69" s="386" t="s">
        <v>1425</v>
      </c>
      <c r="E69" s="387" t="s">
        <v>953</v>
      </c>
      <c r="F69" s="297" t="s">
        <v>1161</v>
      </c>
      <c r="G69" s="126" t="s">
        <v>1451</v>
      </c>
      <c r="H69" s="344" t="s">
        <v>1452</v>
      </c>
      <c r="I69" s="297" t="s">
        <v>2115</v>
      </c>
      <c r="J69" s="532" t="s">
        <v>2625</v>
      </c>
      <c r="K69" s="921"/>
      <c r="M69" s="921" t="s">
        <v>2477</v>
      </c>
      <c r="N69" s="758">
        <v>46086</v>
      </c>
      <c r="O69" s="312" t="s">
        <v>2488</v>
      </c>
      <c r="P69" s="921" t="b">
        <v>0</v>
      </c>
      <c r="Q69" s="921" t="b">
        <v>0</v>
      </c>
      <c r="R69" s="758">
        <v>46086</v>
      </c>
    </row>
    <row r="70" spans="1:18" s="316" customFormat="1" ht="53.45" customHeight="1">
      <c r="A70" s="410" t="s">
        <v>59</v>
      </c>
      <c r="B70" s="386" t="s">
        <v>2479</v>
      </c>
      <c r="C70" s="386" t="s">
        <v>943</v>
      </c>
      <c r="D70" s="386" t="s">
        <v>1425</v>
      </c>
      <c r="E70" s="387" t="s">
        <v>953</v>
      </c>
      <c r="F70" s="297" t="s">
        <v>1161</v>
      </c>
      <c r="G70" s="126" t="s">
        <v>1451</v>
      </c>
      <c r="H70" s="344" t="s">
        <v>1452</v>
      </c>
      <c r="I70" s="297" t="s">
        <v>2115</v>
      </c>
      <c r="J70" s="532" t="s">
        <v>2625</v>
      </c>
      <c r="K70" s="921"/>
      <c r="L70" s="921"/>
      <c r="M70" s="921" t="s">
        <v>2477</v>
      </c>
      <c r="N70" s="758">
        <v>46086</v>
      </c>
      <c r="O70" s="312" t="s">
        <v>2526</v>
      </c>
      <c r="P70" s="921" t="b">
        <v>0</v>
      </c>
      <c r="Q70" s="921" t="b">
        <v>0</v>
      </c>
      <c r="R70" s="758">
        <v>46086</v>
      </c>
    </row>
    <row r="71" spans="1:18" s="316" customFormat="1" ht="53.45" customHeight="1">
      <c r="A71" s="410" t="s">
        <v>825</v>
      </c>
      <c r="B71" s="386" t="s">
        <v>2499</v>
      </c>
      <c r="C71" s="386" t="s">
        <v>943</v>
      </c>
      <c r="D71" s="386" t="s">
        <v>1425</v>
      </c>
      <c r="E71" s="387" t="s">
        <v>953</v>
      </c>
      <c r="F71" s="297" t="s">
        <v>1161</v>
      </c>
      <c r="G71" s="126" t="s">
        <v>1451</v>
      </c>
      <c r="H71" s="344" t="s">
        <v>1452</v>
      </c>
      <c r="I71" s="297" t="s">
        <v>2115</v>
      </c>
      <c r="J71" s="532" t="s">
        <v>2625</v>
      </c>
      <c r="K71" s="921"/>
      <c r="L71" s="921"/>
      <c r="M71" s="921" t="s">
        <v>2477</v>
      </c>
      <c r="N71" s="758">
        <v>46086</v>
      </c>
      <c r="O71" s="312" t="s">
        <v>2489</v>
      </c>
      <c r="P71" s="921" t="b">
        <v>0</v>
      </c>
      <c r="Q71" s="921" t="b">
        <v>0</v>
      </c>
      <c r="R71" s="758">
        <v>46086</v>
      </c>
    </row>
    <row r="72" spans="1:18" s="316" customFormat="1" ht="53.45" customHeight="1">
      <c r="A72" s="489" t="s">
        <v>565</v>
      </c>
      <c r="B72" s="300" t="s">
        <v>2506</v>
      </c>
      <c r="C72" s="126" t="s">
        <v>1032</v>
      </c>
      <c r="D72" s="126" t="s">
        <v>1425</v>
      </c>
      <c r="E72" s="126" t="s">
        <v>953</v>
      </c>
      <c r="F72" s="297" t="s">
        <v>1114</v>
      </c>
      <c r="G72" s="126" t="s">
        <v>1451</v>
      </c>
      <c r="H72" s="126" t="s">
        <v>2206</v>
      </c>
      <c r="I72" s="297" t="s">
        <v>2207</v>
      </c>
      <c r="J72" s="532" t="s">
        <v>2625</v>
      </c>
      <c r="K72" s="532"/>
      <c r="L72" s="921"/>
      <c r="M72" s="921" t="s">
        <v>2477</v>
      </c>
      <c r="N72" s="758">
        <v>46086</v>
      </c>
      <c r="O72" s="312" t="s">
        <v>2490</v>
      </c>
      <c r="P72" s="921" t="b">
        <v>0</v>
      </c>
      <c r="Q72" s="921" t="b">
        <v>0</v>
      </c>
      <c r="R72" s="758">
        <v>46086</v>
      </c>
    </row>
    <row r="73" spans="1:18" s="316" customFormat="1" ht="53.45" customHeight="1">
      <c r="A73" s="410" t="s">
        <v>826</v>
      </c>
      <c r="B73" s="386" t="s">
        <v>2476</v>
      </c>
      <c r="C73" s="386" t="s">
        <v>943</v>
      </c>
      <c r="D73" s="386" t="s">
        <v>1425</v>
      </c>
      <c r="E73" s="387" t="s">
        <v>953</v>
      </c>
      <c r="F73" s="335" t="s">
        <v>1161</v>
      </c>
      <c r="G73" s="298" t="s">
        <v>1451</v>
      </c>
      <c r="H73" s="344" t="s">
        <v>1452</v>
      </c>
      <c r="I73" s="335" t="s">
        <v>2115</v>
      </c>
      <c r="J73" s="532" t="s">
        <v>2625</v>
      </c>
      <c r="K73" s="921"/>
      <c r="M73" s="921" t="s">
        <v>2477</v>
      </c>
      <c r="N73" s="758">
        <v>46086</v>
      </c>
      <c r="O73" s="312" t="s">
        <v>2491</v>
      </c>
      <c r="P73" s="921" t="b">
        <v>0</v>
      </c>
      <c r="Q73" s="921" t="b">
        <v>0</v>
      </c>
      <c r="R73" s="758">
        <v>46086</v>
      </c>
    </row>
    <row r="74" spans="1:18" s="316" customFormat="1" ht="53.45" customHeight="1">
      <c r="A74" s="489" t="s">
        <v>829</v>
      </c>
      <c r="B74" s="386" t="s">
        <v>2479</v>
      </c>
      <c r="C74" s="386" t="s">
        <v>943</v>
      </c>
      <c r="D74" s="386" t="s">
        <v>1425</v>
      </c>
      <c r="E74" s="387" t="s">
        <v>953</v>
      </c>
      <c r="F74" s="335" t="s">
        <v>1161</v>
      </c>
      <c r="G74" s="298" t="s">
        <v>1451</v>
      </c>
      <c r="H74" s="344" t="s">
        <v>1452</v>
      </c>
      <c r="I74" s="335" t="s">
        <v>2115</v>
      </c>
      <c r="J74" s="532" t="s">
        <v>2625</v>
      </c>
      <c r="K74" s="921"/>
      <c r="L74" s="921"/>
      <c r="M74" s="921" t="s">
        <v>2477</v>
      </c>
      <c r="N74" s="758">
        <v>46086</v>
      </c>
      <c r="O74" s="312" t="s">
        <v>2491</v>
      </c>
      <c r="P74" s="921" t="b">
        <v>0</v>
      </c>
      <c r="Q74" s="921" t="b">
        <v>0</v>
      </c>
      <c r="R74" s="758">
        <v>46086</v>
      </c>
    </row>
    <row r="75" spans="1:18" s="316" customFormat="1" ht="53.45" customHeight="1">
      <c r="A75" s="489" t="s">
        <v>77</v>
      </c>
      <c r="B75" s="386" t="s">
        <v>2499</v>
      </c>
      <c r="C75" s="386" t="s">
        <v>943</v>
      </c>
      <c r="D75" s="386" t="s">
        <v>1425</v>
      </c>
      <c r="E75" s="387" t="s">
        <v>953</v>
      </c>
      <c r="F75" s="335" t="s">
        <v>1114</v>
      </c>
      <c r="G75" s="298" t="s">
        <v>1451</v>
      </c>
      <c r="H75" s="344" t="s">
        <v>1452</v>
      </c>
      <c r="I75" s="335" t="s">
        <v>2114</v>
      </c>
      <c r="J75" s="532" t="s">
        <v>2625</v>
      </c>
      <c r="K75" s="921"/>
      <c r="L75" s="921"/>
      <c r="M75" s="921" t="s">
        <v>2477</v>
      </c>
      <c r="N75" s="758">
        <v>46086</v>
      </c>
      <c r="O75" s="312" t="s">
        <v>2532</v>
      </c>
      <c r="P75" s="921" t="b">
        <v>0</v>
      </c>
      <c r="Q75" s="921" t="b">
        <v>0</v>
      </c>
      <c r="R75" s="758">
        <v>46086</v>
      </c>
    </row>
    <row r="76" spans="1:18" s="316" customFormat="1" ht="53.45" customHeight="1">
      <c r="A76" s="489" t="s">
        <v>79</v>
      </c>
      <c r="B76" s="386" t="s">
        <v>2506</v>
      </c>
      <c r="C76" s="386" t="s">
        <v>943</v>
      </c>
      <c r="D76" s="386" t="s">
        <v>1425</v>
      </c>
      <c r="E76" s="387" t="s">
        <v>953</v>
      </c>
      <c r="F76" s="335" t="s">
        <v>1161</v>
      </c>
      <c r="G76" s="298" t="s">
        <v>1451</v>
      </c>
      <c r="H76" s="344" t="s">
        <v>1452</v>
      </c>
      <c r="I76" s="335" t="s">
        <v>2115</v>
      </c>
      <c r="J76" s="532" t="s">
        <v>2625</v>
      </c>
      <c r="K76" s="921"/>
      <c r="M76" s="316" t="s">
        <v>2480</v>
      </c>
      <c r="N76" s="758">
        <v>46086</v>
      </c>
      <c r="O76" s="312" t="s">
        <v>2494</v>
      </c>
      <c r="P76" s="921" t="b">
        <v>0</v>
      </c>
      <c r="Q76" s="921" t="b">
        <v>0</v>
      </c>
      <c r="R76" s="758">
        <v>46086</v>
      </c>
    </row>
    <row r="77" spans="1:18" s="316" customFormat="1" ht="53.45" customHeight="1">
      <c r="A77" s="128" t="s">
        <v>124</v>
      </c>
      <c r="B77" s="128" t="s">
        <v>2476</v>
      </c>
      <c r="C77" s="126" t="s">
        <v>943</v>
      </c>
      <c r="D77" s="128" t="s">
        <v>1425</v>
      </c>
      <c r="E77" s="128" t="s">
        <v>953</v>
      </c>
      <c r="F77" s="326" t="s">
        <v>1161</v>
      </c>
      <c r="G77" s="128" t="s">
        <v>1451</v>
      </c>
      <c r="H77" s="126" t="s">
        <v>1452</v>
      </c>
      <c r="I77" s="128" t="s">
        <v>2673</v>
      </c>
      <c r="J77" s="340" t="s">
        <v>2625</v>
      </c>
      <c r="K77" s="532"/>
      <c r="M77" s="921" t="s">
        <v>2477</v>
      </c>
      <c r="N77" s="758">
        <v>46086</v>
      </c>
      <c r="O77" s="312" t="s">
        <v>2495</v>
      </c>
      <c r="P77" s="921" t="b">
        <v>0</v>
      </c>
      <c r="Q77" s="921" t="b">
        <v>0</v>
      </c>
      <c r="R77" s="758">
        <v>46086</v>
      </c>
    </row>
    <row r="78" spans="1:18" ht="27" customHeight="1">
      <c r="A78" s="630" t="s">
        <v>2412</v>
      </c>
      <c r="B78" s="427" t="s">
        <v>2479</v>
      </c>
      <c r="C78" s="428" t="s">
        <v>952</v>
      </c>
      <c r="D78" s="428" t="s">
        <v>1150</v>
      </c>
      <c r="E78" s="429" t="s">
        <v>945</v>
      </c>
      <c r="F78" s="430" t="s">
        <v>946</v>
      </c>
      <c r="G78" s="679" t="s">
        <v>1279</v>
      </c>
      <c r="H78" s="679" t="s">
        <v>2537</v>
      </c>
      <c r="I78" s="430" t="s">
        <v>2413</v>
      </c>
      <c r="J78" s="310" t="s">
        <v>1753</v>
      </c>
    </row>
    <row r="79" spans="1:18" s="322" customFormat="1" ht="27" customHeight="1">
      <c r="A79" s="630" t="s">
        <v>1338</v>
      </c>
      <c r="B79" s="427" t="s">
        <v>2506</v>
      </c>
      <c r="C79" s="428" t="s">
        <v>943</v>
      </c>
      <c r="D79" s="428" t="s">
        <v>1150</v>
      </c>
      <c r="E79" s="429" t="s">
        <v>945</v>
      </c>
      <c r="F79" s="430" t="s">
        <v>946</v>
      </c>
      <c r="G79" s="430" t="s">
        <v>1334</v>
      </c>
      <c r="H79" s="679" t="s">
        <v>1127</v>
      </c>
      <c r="I79" s="430" t="s">
        <v>1339</v>
      </c>
      <c r="J79" s="310" t="s">
        <v>2606</v>
      </c>
    </row>
    <row r="80" spans="1:18" s="322" customFormat="1" ht="27" customHeight="1">
      <c r="A80" s="630" t="s">
        <v>1342</v>
      </c>
      <c r="B80" s="427" t="s">
        <v>2506</v>
      </c>
      <c r="C80" s="428" t="s">
        <v>943</v>
      </c>
      <c r="D80" s="428" t="s">
        <v>1150</v>
      </c>
      <c r="E80" s="429" t="s">
        <v>945</v>
      </c>
      <c r="F80" s="430" t="s">
        <v>946</v>
      </c>
      <c r="G80" s="430" t="s">
        <v>1334</v>
      </c>
      <c r="H80" s="679" t="s">
        <v>1127</v>
      </c>
      <c r="I80" s="430" t="s">
        <v>1343</v>
      </c>
      <c r="J80" s="310" t="s">
        <v>2606</v>
      </c>
    </row>
    <row r="81" spans="1:18" s="322" customFormat="1" ht="27" customHeight="1">
      <c r="A81" s="630" t="s">
        <v>1346</v>
      </c>
      <c r="B81" s="427" t="s">
        <v>2506</v>
      </c>
      <c r="C81" s="428" t="s">
        <v>943</v>
      </c>
      <c r="D81" s="428" t="s">
        <v>1150</v>
      </c>
      <c r="E81" s="429" t="s">
        <v>945</v>
      </c>
      <c r="F81" s="430" t="s">
        <v>946</v>
      </c>
      <c r="G81" s="430" t="s">
        <v>1334</v>
      </c>
      <c r="H81" s="679" t="s">
        <v>1127</v>
      </c>
      <c r="I81" s="430" t="s">
        <v>1347</v>
      </c>
      <c r="J81" s="310" t="s">
        <v>2606</v>
      </c>
    </row>
    <row r="82" spans="1:18" s="322" customFormat="1" ht="15.6" customHeight="1">
      <c r="A82" s="524" t="s">
        <v>587</v>
      </c>
      <c r="B82" s="427" t="s">
        <v>2506</v>
      </c>
      <c r="C82" s="427" t="s">
        <v>943</v>
      </c>
      <c r="D82" s="427" t="s">
        <v>1150</v>
      </c>
      <c r="E82" s="645" t="s">
        <v>953</v>
      </c>
      <c r="F82" s="352" t="s">
        <v>1161</v>
      </c>
      <c r="G82" s="353" t="s">
        <v>2023</v>
      </c>
      <c r="H82" s="679" t="s">
        <v>1127</v>
      </c>
      <c r="I82" s="352" t="s">
        <v>2024</v>
      </c>
      <c r="J82" s="352"/>
    </row>
    <row r="83" spans="1:18" s="316" customFormat="1">
      <c r="A83" s="705" t="s">
        <v>2435</v>
      </c>
      <c r="B83" s="921" t="s">
        <v>2476</v>
      </c>
      <c r="C83" s="481" t="s">
        <v>993</v>
      </c>
      <c r="D83" s="386" t="s">
        <v>940</v>
      </c>
      <c r="E83" s="481" t="s">
        <v>945</v>
      </c>
      <c r="F83" s="579" t="s">
        <v>1151</v>
      </c>
      <c r="G83" s="338" t="s">
        <v>1931</v>
      </c>
      <c r="H83" s="921" t="s">
        <v>2617</v>
      </c>
      <c r="I83" s="129"/>
      <c r="J83" s="298" t="s">
        <v>1932</v>
      </c>
      <c r="K83" s="921"/>
      <c r="L83" s="921"/>
      <c r="R83" s="758">
        <v>46086</v>
      </c>
    </row>
    <row r="84" spans="1:18" s="316" customFormat="1" ht="15.6" customHeight="1">
      <c r="A84" s="410" t="s">
        <v>721</v>
      </c>
      <c r="B84" s="386" t="s">
        <v>2499</v>
      </c>
      <c r="C84" s="386" t="s">
        <v>952</v>
      </c>
      <c r="D84" s="386" t="s">
        <v>940</v>
      </c>
      <c r="E84" s="387" t="s">
        <v>945</v>
      </c>
      <c r="F84" s="335" t="s">
        <v>1027</v>
      </c>
      <c r="G84" s="344" t="s">
        <v>1096</v>
      </c>
      <c r="H84" s="298" t="s">
        <v>1083</v>
      </c>
      <c r="I84" s="335" t="s">
        <v>1615</v>
      </c>
      <c r="J84" s="335"/>
      <c r="K84" s="335"/>
      <c r="L84" s="921"/>
      <c r="M84" s="761" t="s">
        <v>2588</v>
      </c>
      <c r="N84" s="762">
        <v>46083</v>
      </c>
      <c r="O84" s="763" t="s">
        <v>2487</v>
      </c>
      <c r="R84" s="762">
        <v>46083</v>
      </c>
    </row>
    <row r="85" spans="1:18" s="316" customFormat="1" ht="15.6" customHeight="1">
      <c r="A85" s="410" t="s">
        <v>308</v>
      </c>
      <c r="B85" s="386" t="s">
        <v>2499</v>
      </c>
      <c r="C85" s="386" t="s">
        <v>1032</v>
      </c>
      <c r="D85" s="386" t="s">
        <v>940</v>
      </c>
      <c r="E85" s="387" t="s">
        <v>945</v>
      </c>
      <c r="F85" s="335" t="s">
        <v>1027</v>
      </c>
      <c r="G85" s="344" t="s">
        <v>1681</v>
      </c>
      <c r="H85" s="298" t="s">
        <v>1083</v>
      </c>
      <c r="I85" s="335" t="s">
        <v>1679</v>
      </c>
      <c r="J85" s="335"/>
      <c r="K85" s="335"/>
      <c r="L85" s="921"/>
      <c r="M85" s="764" t="s">
        <v>2588</v>
      </c>
      <c r="N85" s="765">
        <v>46083</v>
      </c>
      <c r="O85" s="766" t="s">
        <v>2505</v>
      </c>
      <c r="R85" s="765">
        <v>46083</v>
      </c>
    </row>
    <row r="86" spans="1:18" s="316" customFormat="1" ht="15.6" customHeight="1">
      <c r="A86" s="410" t="s">
        <v>541</v>
      </c>
      <c r="B86" s="386" t="s">
        <v>2499</v>
      </c>
      <c r="C86" s="386" t="s">
        <v>943</v>
      </c>
      <c r="D86" s="386" t="s">
        <v>940</v>
      </c>
      <c r="E86" s="387" t="s">
        <v>945</v>
      </c>
      <c r="F86" s="335" t="s">
        <v>1027</v>
      </c>
      <c r="G86" s="344" t="s">
        <v>1082</v>
      </c>
      <c r="H86" s="298" t="s">
        <v>1083</v>
      </c>
      <c r="I86" s="335" t="s">
        <v>2568</v>
      </c>
      <c r="J86" s="335"/>
      <c r="K86" s="335" t="s">
        <v>1684</v>
      </c>
      <c r="L86" s="921"/>
      <c r="M86" s="764" t="s">
        <v>2588</v>
      </c>
      <c r="N86" s="765">
        <v>46084</v>
      </c>
      <c r="O86" s="766" t="s">
        <v>2492</v>
      </c>
      <c r="R86" s="765">
        <v>46084</v>
      </c>
    </row>
    <row r="87" spans="1:18" s="316" customFormat="1" ht="15.6" customHeight="1">
      <c r="A87" s="410" t="s">
        <v>542</v>
      </c>
      <c r="B87" s="386" t="s">
        <v>2499</v>
      </c>
      <c r="C87" s="386" t="s">
        <v>943</v>
      </c>
      <c r="D87" s="386" t="s">
        <v>940</v>
      </c>
      <c r="E87" s="387" t="s">
        <v>945</v>
      </c>
      <c r="F87" s="335" t="s">
        <v>1027</v>
      </c>
      <c r="G87" s="344" t="s">
        <v>1082</v>
      </c>
      <c r="H87" s="298" t="s">
        <v>1083</v>
      </c>
      <c r="I87" s="335" t="s">
        <v>2570</v>
      </c>
      <c r="J87" s="335"/>
      <c r="K87" s="335" t="s">
        <v>1687</v>
      </c>
      <c r="L87" s="921"/>
      <c r="M87" s="764" t="s">
        <v>2588</v>
      </c>
      <c r="N87" s="765">
        <v>46084</v>
      </c>
      <c r="O87" s="766" t="s">
        <v>2538</v>
      </c>
      <c r="R87" s="765">
        <v>46084</v>
      </c>
    </row>
    <row r="88" spans="1:18" s="316" customFormat="1" ht="15.6" customHeight="1">
      <c r="A88" s="410" t="s">
        <v>553</v>
      </c>
      <c r="B88" s="386" t="s">
        <v>2499</v>
      </c>
      <c r="C88" s="386" t="s">
        <v>943</v>
      </c>
      <c r="D88" s="386" t="s">
        <v>940</v>
      </c>
      <c r="E88" s="387" t="s">
        <v>945</v>
      </c>
      <c r="F88" s="335" t="s">
        <v>1027</v>
      </c>
      <c r="G88" s="344" t="s">
        <v>1096</v>
      </c>
      <c r="H88" s="298" t="s">
        <v>1083</v>
      </c>
      <c r="I88" s="335" t="s">
        <v>1690</v>
      </c>
      <c r="J88" s="335"/>
      <c r="K88" s="335"/>
      <c r="L88" s="921"/>
      <c r="M88" s="764" t="s">
        <v>2588</v>
      </c>
      <c r="N88" s="765">
        <v>46083</v>
      </c>
      <c r="O88" s="766" t="s">
        <v>2674</v>
      </c>
      <c r="R88" s="765">
        <v>46083</v>
      </c>
    </row>
    <row r="89" spans="1:18" s="316" customFormat="1" ht="15.6" customHeight="1">
      <c r="A89" s="410" t="s">
        <v>558</v>
      </c>
      <c r="B89" s="386" t="s">
        <v>2499</v>
      </c>
      <c r="C89" s="386" t="s">
        <v>1032</v>
      </c>
      <c r="D89" s="386" t="s">
        <v>940</v>
      </c>
      <c r="E89" s="387" t="s">
        <v>945</v>
      </c>
      <c r="F89" s="335" t="s">
        <v>967</v>
      </c>
      <c r="G89" s="344" t="s">
        <v>1109</v>
      </c>
      <c r="H89" s="298" t="s">
        <v>1110</v>
      </c>
      <c r="I89" s="335"/>
      <c r="J89" s="921" t="s">
        <v>1705</v>
      </c>
      <c r="K89" s="921"/>
      <c r="L89" s="921"/>
      <c r="M89" s="764" t="s">
        <v>2588</v>
      </c>
      <c r="N89" s="765">
        <v>46083</v>
      </c>
      <c r="O89" s="766" t="s">
        <v>2675</v>
      </c>
      <c r="R89" s="765">
        <v>46083</v>
      </c>
    </row>
    <row r="90" spans="1:18" s="316" customFormat="1" ht="15.6" customHeight="1">
      <c r="A90" s="410" t="s">
        <v>519</v>
      </c>
      <c r="B90" s="386" t="s">
        <v>2499</v>
      </c>
      <c r="C90" s="386" t="s">
        <v>943</v>
      </c>
      <c r="D90" s="386" t="s">
        <v>940</v>
      </c>
      <c r="E90" s="387" t="s">
        <v>945</v>
      </c>
      <c r="F90" s="335" t="s">
        <v>976</v>
      </c>
      <c r="G90" s="344" t="s">
        <v>1109</v>
      </c>
      <c r="H90" s="298" t="s">
        <v>1110</v>
      </c>
      <c r="I90" s="335"/>
      <c r="J90" s="335"/>
      <c r="K90" s="335"/>
      <c r="L90" s="921"/>
      <c r="M90" s="764" t="s">
        <v>2588</v>
      </c>
      <c r="N90" s="765">
        <v>46084</v>
      </c>
      <c r="O90" s="766" t="s">
        <v>2500</v>
      </c>
      <c r="R90" s="765">
        <v>46084</v>
      </c>
    </row>
    <row r="91" spans="1:18" s="316" customFormat="1" ht="15.6" customHeight="1">
      <c r="A91" s="410" t="s">
        <v>560</v>
      </c>
      <c r="B91" s="386" t="s">
        <v>2499</v>
      </c>
      <c r="C91" s="386" t="s">
        <v>1032</v>
      </c>
      <c r="D91" s="386" t="s">
        <v>940</v>
      </c>
      <c r="E91" s="387" t="s">
        <v>945</v>
      </c>
      <c r="F91" s="335" t="s">
        <v>967</v>
      </c>
      <c r="G91" s="344" t="s">
        <v>1109</v>
      </c>
      <c r="H91" s="298" t="s">
        <v>1110</v>
      </c>
      <c r="I91" s="335"/>
      <c r="J91" s="335"/>
      <c r="K91" s="335"/>
      <c r="L91" s="921"/>
      <c r="M91" s="764" t="s">
        <v>2588</v>
      </c>
      <c r="N91" s="765">
        <v>46084</v>
      </c>
      <c r="O91" s="766" t="s">
        <v>2538</v>
      </c>
      <c r="R91" s="765">
        <v>46084</v>
      </c>
    </row>
    <row r="92" spans="1:18" s="316" customFormat="1" ht="15.6" customHeight="1">
      <c r="A92" s="410" t="s">
        <v>561</v>
      </c>
      <c r="B92" s="386" t="s">
        <v>2499</v>
      </c>
      <c r="C92" s="386" t="s">
        <v>1032</v>
      </c>
      <c r="D92" s="386" t="s">
        <v>940</v>
      </c>
      <c r="E92" s="387" t="s">
        <v>945</v>
      </c>
      <c r="F92" s="335" t="s">
        <v>967</v>
      </c>
      <c r="G92" s="344" t="s">
        <v>1109</v>
      </c>
      <c r="H92" s="298" t="s">
        <v>1110</v>
      </c>
      <c r="I92" s="335"/>
      <c r="J92" s="335"/>
      <c r="K92" s="335"/>
      <c r="L92" s="921"/>
      <c r="M92" s="761" t="s">
        <v>2588</v>
      </c>
      <c r="N92" s="762">
        <v>46084</v>
      </c>
      <c r="O92" s="763" t="s">
        <v>2674</v>
      </c>
      <c r="R92" s="762">
        <v>46084</v>
      </c>
    </row>
    <row r="93" spans="1:18" s="316" customFormat="1" ht="15.6" customHeight="1">
      <c r="A93" s="572" t="s">
        <v>520</v>
      </c>
      <c r="B93" s="386" t="s">
        <v>2499</v>
      </c>
      <c r="C93" s="386" t="s">
        <v>943</v>
      </c>
      <c r="D93" s="386" t="s">
        <v>940</v>
      </c>
      <c r="E93" s="387" t="s">
        <v>945</v>
      </c>
      <c r="F93" s="335" t="s">
        <v>967</v>
      </c>
      <c r="G93" s="344" t="s">
        <v>1109</v>
      </c>
      <c r="H93" s="298" t="s">
        <v>1110</v>
      </c>
      <c r="I93" s="298"/>
      <c r="J93" s="298"/>
      <c r="K93" s="488" t="s">
        <v>1736</v>
      </c>
      <c r="L93" s="921"/>
      <c r="M93" s="764" t="s">
        <v>2588</v>
      </c>
      <c r="N93" s="765">
        <v>46084</v>
      </c>
      <c r="O93" s="766" t="s">
        <v>2675</v>
      </c>
      <c r="R93" s="765">
        <v>46084</v>
      </c>
    </row>
    <row r="94" spans="1:18" s="316" customFormat="1" ht="15.6" customHeight="1">
      <c r="A94" s="572" t="s">
        <v>521</v>
      </c>
      <c r="B94" s="386" t="s">
        <v>2499</v>
      </c>
      <c r="C94" s="386" t="s">
        <v>943</v>
      </c>
      <c r="D94" s="386" t="s">
        <v>940</v>
      </c>
      <c r="E94" s="387" t="s">
        <v>945</v>
      </c>
      <c r="F94" s="335" t="s">
        <v>976</v>
      </c>
      <c r="G94" s="344" t="s">
        <v>1109</v>
      </c>
      <c r="H94" s="298" t="s">
        <v>1110</v>
      </c>
      <c r="I94" s="298"/>
      <c r="J94" s="298"/>
      <c r="K94" s="488" t="s">
        <v>1739</v>
      </c>
      <c r="L94" s="921"/>
      <c r="M94" s="764" t="s">
        <v>2588</v>
      </c>
      <c r="N94" s="765">
        <v>46084</v>
      </c>
      <c r="O94" s="766" t="s">
        <v>2676</v>
      </c>
      <c r="R94" s="765">
        <v>46084</v>
      </c>
    </row>
    <row r="95" spans="1:18" s="316" customFormat="1" ht="15.6" customHeight="1">
      <c r="A95" s="572" t="s">
        <v>466</v>
      </c>
      <c r="B95" s="386" t="s">
        <v>2499</v>
      </c>
      <c r="C95" s="386" t="s">
        <v>943</v>
      </c>
      <c r="D95" s="386" t="s">
        <v>940</v>
      </c>
      <c r="E95" s="387" t="s">
        <v>945</v>
      </c>
      <c r="F95" s="335" t="s">
        <v>976</v>
      </c>
      <c r="G95" s="344" t="s">
        <v>1964</v>
      </c>
      <c r="H95" s="334" t="s">
        <v>1127</v>
      </c>
      <c r="I95" s="335"/>
      <c r="J95" s="335"/>
      <c r="K95" s="335"/>
      <c r="L95" s="921"/>
      <c r="M95" s="761" t="s">
        <v>2588</v>
      </c>
      <c r="N95" s="762">
        <v>46086</v>
      </c>
      <c r="O95" s="763" t="s">
        <v>2528</v>
      </c>
      <c r="R95" s="762">
        <v>46086</v>
      </c>
    </row>
    <row r="96" spans="1:18" s="316" customFormat="1" ht="27" customHeight="1">
      <c r="A96" s="569" t="s">
        <v>1286</v>
      </c>
      <c r="B96" s="386" t="s">
        <v>2499</v>
      </c>
      <c r="C96" s="659" t="s">
        <v>943</v>
      </c>
      <c r="D96" s="386" t="s">
        <v>940</v>
      </c>
      <c r="E96" s="666" t="s">
        <v>945</v>
      </c>
      <c r="F96" s="376" t="s">
        <v>946</v>
      </c>
      <c r="G96" s="338" t="s">
        <v>1287</v>
      </c>
      <c r="H96" s="316" t="s">
        <v>2659</v>
      </c>
      <c r="I96" s="376" t="s">
        <v>1291</v>
      </c>
      <c r="J96" s="376" t="s">
        <v>1181</v>
      </c>
      <c r="K96" s="376"/>
      <c r="L96" s="921"/>
      <c r="M96" s="761" t="s">
        <v>2588</v>
      </c>
      <c r="N96" s="762">
        <v>46085</v>
      </c>
      <c r="O96" s="763" t="s">
        <v>2539</v>
      </c>
      <c r="R96" s="762">
        <v>46085</v>
      </c>
    </row>
    <row r="97" spans="1:18" s="316" customFormat="1" ht="27" customHeight="1">
      <c r="A97" s="569" t="s">
        <v>1290</v>
      </c>
      <c r="B97" s="386" t="s">
        <v>2499</v>
      </c>
      <c r="C97" s="659" t="s">
        <v>943</v>
      </c>
      <c r="D97" s="386" t="s">
        <v>940</v>
      </c>
      <c r="E97" s="666" t="s">
        <v>945</v>
      </c>
      <c r="F97" s="376" t="s">
        <v>946</v>
      </c>
      <c r="G97" s="338" t="s">
        <v>1287</v>
      </c>
      <c r="H97" s="316" t="s">
        <v>2659</v>
      </c>
      <c r="I97" s="376" t="s">
        <v>1288</v>
      </c>
      <c r="J97" s="376" t="s">
        <v>1181</v>
      </c>
      <c r="K97" s="376"/>
      <c r="L97" s="921"/>
      <c r="M97" s="764" t="s">
        <v>2588</v>
      </c>
      <c r="N97" s="762">
        <v>46085</v>
      </c>
      <c r="O97" s="766" t="s">
        <v>2538</v>
      </c>
      <c r="R97" s="762">
        <v>46085</v>
      </c>
    </row>
    <row r="98" spans="1:18" ht="15.6" customHeight="1">
      <c r="A98" s="661" t="s">
        <v>709</v>
      </c>
      <c r="B98" s="921" t="s">
        <v>2506</v>
      </c>
      <c r="C98" s="544" t="s">
        <v>952</v>
      </c>
      <c r="D98" s="386" t="s">
        <v>940</v>
      </c>
      <c r="E98" s="552" t="s">
        <v>945</v>
      </c>
      <c r="F98" s="358" t="s">
        <v>976</v>
      </c>
      <c r="G98" s="553" t="s">
        <v>1479</v>
      </c>
      <c r="H98" s="482" t="s">
        <v>1452</v>
      </c>
      <c r="I98" s="358" t="s">
        <v>2160</v>
      </c>
      <c r="J98" s="363" t="s">
        <v>2566</v>
      </c>
      <c r="K98" s="363"/>
      <c r="L98" s="921"/>
      <c r="M98" s="316"/>
      <c r="N98" s="762">
        <v>46086</v>
      </c>
      <c r="O98" t="s">
        <v>2587</v>
      </c>
      <c r="R98" s="762">
        <v>46086</v>
      </c>
    </row>
    <row r="99" spans="1:18" s="316" customFormat="1" ht="15.6" customHeight="1">
      <c r="A99" s="433" t="s">
        <v>655</v>
      </c>
      <c r="B99" s="921" t="s">
        <v>2479</v>
      </c>
      <c r="C99" s="434" t="s">
        <v>952</v>
      </c>
      <c r="D99" s="386" t="s">
        <v>940</v>
      </c>
      <c r="E99" s="435" t="s">
        <v>945</v>
      </c>
      <c r="F99" s="335" t="s">
        <v>976</v>
      </c>
      <c r="G99" s="344" t="s">
        <v>2252</v>
      </c>
      <c r="H99" s="298" t="s">
        <v>1483</v>
      </c>
      <c r="I99" s="335" t="s">
        <v>2253</v>
      </c>
      <c r="J99" s="335"/>
      <c r="K99" s="335"/>
      <c r="L99" s="921"/>
      <c r="N99" s="758">
        <v>46083</v>
      </c>
      <c r="O99" s="760" t="s">
        <v>2589</v>
      </c>
      <c r="R99" s="758">
        <v>46084</v>
      </c>
    </row>
    <row r="100" spans="1:18" s="316" customFormat="1" ht="15.6" customHeight="1">
      <c r="A100" s="433" t="s">
        <v>363</v>
      </c>
      <c r="B100" s="921" t="s">
        <v>2479</v>
      </c>
      <c r="C100" s="434" t="s">
        <v>943</v>
      </c>
      <c r="D100" s="386" t="s">
        <v>940</v>
      </c>
      <c r="E100" s="435" t="s">
        <v>945</v>
      </c>
      <c r="F100" s="335" t="s">
        <v>976</v>
      </c>
      <c r="G100" s="344" t="s">
        <v>2252</v>
      </c>
      <c r="H100" s="298" t="s">
        <v>1483</v>
      </c>
      <c r="I100" s="335" t="s">
        <v>2253</v>
      </c>
      <c r="J100" s="921" t="s">
        <v>2643</v>
      </c>
      <c r="K100" s="488"/>
      <c r="L100" s="921"/>
      <c r="N100" s="758">
        <v>46086</v>
      </c>
      <c r="O100" s="760" t="s">
        <v>2567</v>
      </c>
      <c r="R100" s="758">
        <v>46086</v>
      </c>
    </row>
    <row r="101" spans="1:18" s="316" customFormat="1" ht="15.6" customHeight="1">
      <c r="A101" s="433" t="s">
        <v>697</v>
      </c>
      <c r="B101" s="386" t="s">
        <v>2476</v>
      </c>
      <c r="C101" s="434" t="s">
        <v>952</v>
      </c>
      <c r="D101" s="386" t="s">
        <v>940</v>
      </c>
      <c r="E101" s="435" t="s">
        <v>945</v>
      </c>
      <c r="F101" s="335" t="s">
        <v>976</v>
      </c>
      <c r="G101" s="344" t="s">
        <v>2259</v>
      </c>
      <c r="H101" s="298" t="s">
        <v>1483</v>
      </c>
      <c r="I101" s="335" t="s">
        <v>2260</v>
      </c>
      <c r="J101" s="335"/>
      <c r="K101" s="335"/>
      <c r="L101" s="921"/>
      <c r="N101" s="762">
        <v>46085</v>
      </c>
      <c r="R101" s="762">
        <v>46085</v>
      </c>
    </row>
    <row r="102" spans="1:18" s="316" customFormat="1" ht="15.6" customHeight="1">
      <c r="A102" s="433" t="s">
        <v>750</v>
      </c>
      <c r="B102" s="921" t="s">
        <v>2479</v>
      </c>
      <c r="C102" s="434" t="s">
        <v>952</v>
      </c>
      <c r="D102" s="386" t="s">
        <v>940</v>
      </c>
      <c r="E102" s="435" t="s">
        <v>945</v>
      </c>
      <c r="F102" s="335" t="s">
        <v>976</v>
      </c>
      <c r="G102" s="344" t="s">
        <v>2286</v>
      </c>
      <c r="H102" s="298" t="s">
        <v>1483</v>
      </c>
      <c r="I102" s="335" t="s">
        <v>2287</v>
      </c>
      <c r="J102" s="129"/>
      <c r="K102" s="335" t="s">
        <v>2644</v>
      </c>
      <c r="L102" s="921"/>
      <c r="N102" s="758">
        <v>46083</v>
      </c>
      <c r="O102" s="760" t="s">
        <v>2567</v>
      </c>
      <c r="R102" s="758">
        <v>46084</v>
      </c>
    </row>
    <row r="103" spans="1:18" s="316" customFormat="1" ht="15.6" customHeight="1">
      <c r="A103" s="663" t="s">
        <v>610</v>
      </c>
      <c r="B103" s="386" t="s">
        <v>2479</v>
      </c>
      <c r="C103" s="664" t="s">
        <v>943</v>
      </c>
      <c r="D103" s="386" t="s">
        <v>940</v>
      </c>
      <c r="E103" s="665" t="s">
        <v>945</v>
      </c>
      <c r="F103" s="358" t="s">
        <v>1027</v>
      </c>
      <c r="G103" s="483" t="s">
        <v>2286</v>
      </c>
      <c r="H103" s="358" t="s">
        <v>1483</v>
      </c>
      <c r="I103" s="358"/>
      <c r="J103" s="335" t="s">
        <v>2319</v>
      </c>
      <c r="K103" s="358"/>
      <c r="L103" s="921"/>
      <c r="N103" s="758">
        <v>46085</v>
      </c>
      <c r="O103" s="760" t="s">
        <v>2583</v>
      </c>
      <c r="R103" s="758">
        <v>46085</v>
      </c>
    </row>
    <row r="104" spans="1:18" s="316" customFormat="1" ht="15.6" customHeight="1">
      <c r="A104" s="661" t="s">
        <v>500</v>
      </c>
      <c r="B104" s="921" t="s">
        <v>2506</v>
      </c>
      <c r="C104" s="482" t="s">
        <v>943</v>
      </c>
      <c r="D104" s="386" t="s">
        <v>940</v>
      </c>
      <c r="E104" s="553" t="s">
        <v>945</v>
      </c>
      <c r="F104" s="358" t="s">
        <v>976</v>
      </c>
      <c r="G104" s="553" t="s">
        <v>2312</v>
      </c>
      <c r="H104" s="482" t="s">
        <v>1483</v>
      </c>
      <c r="I104" s="358" t="s">
        <v>2321</v>
      </c>
      <c r="J104" s="921" t="s">
        <v>2643</v>
      </c>
      <c r="K104" s="507"/>
      <c r="L104" s="921"/>
      <c r="N104" s="762">
        <v>46086</v>
      </c>
      <c r="O104" s="316" t="s">
        <v>2587</v>
      </c>
      <c r="R104" s="762">
        <v>46086</v>
      </c>
    </row>
    <row r="105" spans="1:18" s="316" customFormat="1" ht="15.6" customHeight="1">
      <c r="A105" s="489" t="s">
        <v>2360</v>
      </c>
      <c r="B105" s="386" t="s">
        <v>2499</v>
      </c>
      <c r="C105" s="386" t="s">
        <v>943</v>
      </c>
      <c r="D105" s="386" t="s">
        <v>940</v>
      </c>
      <c r="E105" s="387" t="s">
        <v>945</v>
      </c>
      <c r="F105" s="390" t="s">
        <v>946</v>
      </c>
      <c r="G105" s="344" t="s">
        <v>2361</v>
      </c>
      <c r="H105" s="298" t="s">
        <v>1483</v>
      </c>
      <c r="I105" s="335" t="s">
        <v>2362</v>
      </c>
      <c r="J105" s="298" t="s">
        <v>2319</v>
      </c>
      <c r="K105" s="335"/>
      <c r="L105" s="921"/>
      <c r="M105" s="761" t="s">
        <v>2588</v>
      </c>
      <c r="N105" s="762">
        <v>46086</v>
      </c>
      <c r="O105" s="763" t="s">
        <v>2565</v>
      </c>
      <c r="R105" s="762">
        <v>46086</v>
      </c>
    </row>
    <row r="106" spans="1:18" s="316" customFormat="1" ht="40.15" customHeight="1">
      <c r="A106" s="489" t="s">
        <v>364</v>
      </c>
      <c r="B106" s="921" t="s">
        <v>2479</v>
      </c>
      <c r="C106" s="298" t="s">
        <v>943</v>
      </c>
      <c r="D106" s="386" t="s">
        <v>940</v>
      </c>
      <c r="E106" s="298" t="s">
        <v>945</v>
      </c>
      <c r="F106" s="298" t="s">
        <v>976</v>
      </c>
      <c r="G106" s="699" t="s">
        <v>2374</v>
      </c>
      <c r="H106" s="298" t="s">
        <v>1483</v>
      </c>
      <c r="I106" s="298" t="s">
        <v>2374</v>
      </c>
      <c r="J106" s="298" t="s">
        <v>2319</v>
      </c>
      <c r="K106" s="298"/>
      <c r="L106" s="921"/>
      <c r="N106" s="758">
        <v>46086</v>
      </c>
      <c r="O106" s="760" t="s">
        <v>2589</v>
      </c>
      <c r="R106" s="758">
        <v>46086</v>
      </c>
    </row>
    <row r="107" spans="1:18" s="322" customFormat="1" ht="15.6" customHeight="1">
      <c r="A107" s="671" t="s">
        <v>537</v>
      </c>
      <c r="B107" s="310" t="s">
        <v>2506</v>
      </c>
      <c r="C107" s="672" t="s">
        <v>943</v>
      </c>
      <c r="D107" s="673" t="s">
        <v>940</v>
      </c>
      <c r="E107" s="674" t="s">
        <v>945</v>
      </c>
      <c r="F107" s="675" t="s">
        <v>976</v>
      </c>
      <c r="G107" s="674" t="s">
        <v>2236</v>
      </c>
      <c r="H107" s="353" t="s">
        <v>1497</v>
      </c>
      <c r="I107" s="352" t="s">
        <v>2342</v>
      </c>
      <c r="J107" s="353" t="s">
        <v>2319</v>
      </c>
      <c r="K107" s="353" t="s">
        <v>2677</v>
      </c>
      <c r="L107" s="310"/>
    </row>
    <row r="108" spans="1:18" s="316" customFormat="1" ht="57.6" customHeight="1">
      <c r="A108" s="407" t="s">
        <v>2102</v>
      </c>
      <c r="B108" s="385" t="s">
        <v>2476</v>
      </c>
      <c r="C108" s="386" t="s">
        <v>952</v>
      </c>
      <c r="D108" s="386" t="s">
        <v>940</v>
      </c>
      <c r="E108" s="387" t="s">
        <v>953</v>
      </c>
      <c r="F108" s="129" t="s">
        <v>1414</v>
      </c>
      <c r="G108" s="921" t="s">
        <v>1415</v>
      </c>
      <c r="H108" s="128" t="s">
        <v>2613</v>
      </c>
      <c r="I108" s="129" t="s">
        <v>2103</v>
      </c>
      <c r="J108" s="128" t="s">
        <v>2537</v>
      </c>
      <c r="K108" s="598" t="s">
        <v>2648</v>
      </c>
      <c r="L108" s="921"/>
      <c r="N108" s="758">
        <v>46086</v>
      </c>
      <c r="R108" s="758">
        <v>46086</v>
      </c>
    </row>
    <row r="109" spans="1:18" s="316" customFormat="1" ht="15.6" customHeight="1">
      <c r="A109" s="572" t="s">
        <v>2059</v>
      </c>
      <c r="B109" s="386" t="s">
        <v>2499</v>
      </c>
      <c r="C109" s="386" t="s">
        <v>943</v>
      </c>
      <c r="D109" s="386" t="s">
        <v>940</v>
      </c>
      <c r="E109" s="387" t="s">
        <v>953</v>
      </c>
      <c r="F109" s="298" t="s">
        <v>1440</v>
      </c>
      <c r="G109" s="298" t="s">
        <v>2060</v>
      </c>
      <c r="H109" s="316" t="s">
        <v>2061</v>
      </c>
      <c r="J109" s="753" t="s">
        <v>1129</v>
      </c>
      <c r="K109" s="341" t="s">
        <v>2062</v>
      </c>
      <c r="L109" s="921"/>
      <c r="M109" s="761" t="s">
        <v>2477</v>
      </c>
      <c r="N109" s="762">
        <v>46086</v>
      </c>
      <c r="O109" s="763" t="s">
        <v>2483</v>
      </c>
      <c r="R109" s="758">
        <v>46086</v>
      </c>
    </row>
    <row r="110" spans="1:18" s="322" customFormat="1">
      <c r="A110" s="310" t="s">
        <v>2646</v>
      </c>
      <c r="B110" s="427" t="s">
        <v>2506</v>
      </c>
      <c r="C110" s="430" t="s">
        <v>952</v>
      </c>
      <c r="D110" s="756"/>
      <c r="E110" s="430" t="s">
        <v>945</v>
      </c>
      <c r="F110" s="539" t="s">
        <v>2391</v>
      </c>
      <c r="G110" s="310"/>
      <c r="H110" s="310"/>
      <c r="I110" s="310" t="s">
        <v>2661</v>
      </c>
      <c r="J110" s="310" t="s">
        <v>2647</v>
      </c>
      <c r="N110" s="757" t="s">
        <v>2678</v>
      </c>
    </row>
    <row r="111" spans="1:18" s="322" customFormat="1">
      <c r="A111" s="310" t="s">
        <v>2662</v>
      </c>
      <c r="B111" s="427" t="s">
        <v>2506</v>
      </c>
      <c r="C111" s="430" t="s">
        <v>952</v>
      </c>
      <c r="D111" s="756"/>
      <c r="E111" s="430" t="s">
        <v>945</v>
      </c>
      <c r="F111" s="539" t="s">
        <v>2391</v>
      </c>
      <c r="G111" s="310"/>
      <c r="H111" s="310"/>
      <c r="I111" s="310" t="s">
        <v>2663</v>
      </c>
      <c r="J111" s="310" t="s">
        <v>2647</v>
      </c>
      <c r="N111" s="757" t="s">
        <v>2678</v>
      </c>
    </row>
  </sheetData>
  <autoFilter ref="A1:Q111" xr:uid="{00000000-0009-0000-0000-00000B000000}"/>
  <conditionalFormatting sqref="A1:A82 A112:A1048576">
    <cfRule type="duplicateValues" dxfId="647" priority="34"/>
  </conditionalFormatting>
  <conditionalFormatting sqref="A1:A90 A93:A109 A112:A1048576">
    <cfRule type="duplicateValues" dxfId="646" priority="10"/>
  </conditionalFormatting>
  <conditionalFormatting sqref="A78">
    <cfRule type="duplicateValues" dxfId="645" priority="60"/>
    <cfRule type="duplicateValues" dxfId="644" priority="59"/>
    <cfRule type="duplicateValues" dxfId="643" priority="58"/>
    <cfRule type="duplicateValues" dxfId="642" priority="57"/>
    <cfRule type="duplicateValues" dxfId="641" priority="56"/>
    <cfRule type="duplicateValues" dxfId="640" priority="55"/>
    <cfRule type="duplicateValues" dxfId="639" priority="61"/>
    <cfRule type="duplicateValues" dxfId="638" priority="54"/>
    <cfRule type="duplicateValues" dxfId="637" priority="62"/>
    <cfRule type="duplicateValues" dxfId="636" priority="63"/>
    <cfRule type="duplicateValues" dxfId="635" priority="64"/>
  </conditionalFormatting>
  <conditionalFormatting sqref="A79:A81">
    <cfRule type="duplicateValues" dxfId="634" priority="51"/>
    <cfRule type="duplicateValues" dxfId="633" priority="50"/>
    <cfRule type="duplicateValues" dxfId="632" priority="49"/>
    <cfRule type="duplicateValues" dxfId="631" priority="47"/>
    <cfRule type="duplicateValues" dxfId="630" priority="46"/>
    <cfRule type="duplicateValues" dxfId="629" priority="45"/>
    <cfRule type="duplicateValues" dxfId="628" priority="44"/>
    <cfRule type="duplicateValues" dxfId="627" priority="48"/>
  </conditionalFormatting>
  <conditionalFormatting sqref="A79:A82">
    <cfRule type="duplicateValues" dxfId="626" priority="52"/>
    <cfRule type="duplicateValues" dxfId="625" priority="35"/>
  </conditionalFormatting>
  <conditionalFormatting sqref="A82">
    <cfRule type="duplicateValues" dxfId="624" priority="40"/>
    <cfRule type="duplicateValues" dxfId="623" priority="41"/>
    <cfRule type="duplicateValues" dxfId="622" priority="36"/>
    <cfRule type="duplicateValues" dxfId="621" priority="43"/>
    <cfRule type="duplicateValues" dxfId="620" priority="42"/>
    <cfRule type="duplicateValues" dxfId="619" priority="37"/>
    <cfRule type="duplicateValues" dxfId="618" priority="38"/>
    <cfRule type="duplicateValues" dxfId="617" priority="39"/>
  </conditionalFormatting>
  <conditionalFormatting sqref="A83:A90 A93:A107">
    <cfRule type="duplicateValues" dxfId="616" priority="658"/>
  </conditionalFormatting>
  <conditionalFormatting sqref="A84:A90 A93:A106">
    <cfRule type="duplicateValues" dxfId="615" priority="630"/>
  </conditionalFormatting>
  <conditionalFormatting sqref="A84:A90 A93:A107">
    <cfRule type="duplicateValues" dxfId="614" priority="646"/>
  </conditionalFormatting>
  <conditionalFormatting sqref="A91:A92">
    <cfRule type="duplicateValues" dxfId="613" priority="9"/>
    <cfRule type="duplicateValues" dxfId="612" priority="8"/>
    <cfRule type="duplicateValues" dxfId="611" priority="6"/>
    <cfRule type="duplicateValues" dxfId="610" priority="5"/>
    <cfRule type="duplicateValues" dxfId="609" priority="4"/>
    <cfRule type="duplicateValues" dxfId="608" priority="3"/>
    <cfRule type="duplicateValues" dxfId="607" priority="2"/>
    <cfRule type="duplicateValues" dxfId="606" priority="7"/>
  </conditionalFormatting>
  <conditionalFormatting sqref="A108">
    <cfRule type="duplicateValues" dxfId="605" priority="16"/>
    <cfRule type="duplicateValues" dxfId="604" priority="15"/>
    <cfRule type="duplicateValues" dxfId="603" priority="14"/>
  </conditionalFormatting>
  <conditionalFormatting sqref="A109">
    <cfRule type="duplicateValues" dxfId="602" priority="12"/>
    <cfRule type="duplicateValues" dxfId="601" priority="11"/>
    <cfRule type="duplicateValues" dxfId="600" priority="13"/>
  </conditionalFormatting>
  <conditionalFormatting sqref="A110:A111">
    <cfRule type="duplicateValues" dxfId="599" priority="1"/>
  </conditionalFormatting>
  <conditionalFormatting sqref="A112:A1048576">
    <cfRule type="duplicateValues" dxfId="598" priority="33"/>
  </conditionalFormatting>
  <conditionalFormatting sqref="T6:T9">
    <cfRule type="duplicateValues" dxfId="597" priority="53"/>
  </conditionalFormatting>
  <hyperlinks>
    <hyperlink ref="F39" r:id="rId1" display="Red Hat Enterprise Linux Server release 7.8 (Maipo)" xr:uid="{00000000-0004-0000-0B00-000000000000}"/>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V104"/>
  <sheetViews>
    <sheetView workbookViewId="0">
      <selection activeCell="A3" sqref="A3:A97"/>
    </sheetView>
  </sheetViews>
  <sheetFormatPr baseColWidth="10" defaultColWidth="8.85546875" defaultRowHeight="15"/>
  <cols>
    <col min="1" max="1" width="15.42578125" customWidth="1"/>
    <col min="2" max="2" width="11.5703125" customWidth="1"/>
    <col min="3" max="3" width="12.28515625" customWidth="1"/>
    <col min="4" max="4" width="13.42578125" bestFit="1" customWidth="1"/>
    <col min="6" max="6" width="40.85546875" bestFit="1" customWidth="1"/>
    <col min="7" max="7" width="23.42578125" customWidth="1"/>
    <col min="8" max="8" width="21.140625" customWidth="1"/>
    <col min="9" max="9" width="31.42578125" customWidth="1"/>
    <col min="10" max="10" width="38.5703125" customWidth="1"/>
    <col min="11" max="11" width="8.140625" customWidth="1"/>
    <col min="14" max="14" width="15" customWidth="1"/>
    <col min="15" max="15" width="15.42578125" customWidth="1"/>
    <col min="16" max="16" width="18.42578125" customWidth="1"/>
    <col min="17" max="17" width="14.140625" customWidth="1"/>
    <col min="18" max="18" width="15.5703125" customWidth="1"/>
  </cols>
  <sheetData>
    <row r="1" spans="1:22" ht="28.9" customHeight="1">
      <c r="A1" s="1" t="s">
        <v>921</v>
      </c>
      <c r="B1" s="1" t="s">
        <v>922</v>
      </c>
      <c r="C1" s="1" t="s">
        <v>923</v>
      </c>
      <c r="D1" s="1" t="s">
        <v>924</v>
      </c>
      <c r="E1" s="1" t="s">
        <v>925</v>
      </c>
      <c r="F1" s="1" t="s">
        <v>926</v>
      </c>
      <c r="G1" s="1" t="s">
        <v>927</v>
      </c>
      <c r="H1" s="1" t="s">
        <v>928</v>
      </c>
      <c r="I1" s="1" t="s">
        <v>929</v>
      </c>
      <c r="J1" s="1" t="s">
        <v>2616</v>
      </c>
      <c r="K1" s="1" t="s">
        <v>2541</v>
      </c>
      <c r="L1" s="1" t="s">
        <v>2595</v>
      </c>
      <c r="M1" s="625" t="s">
        <v>2471</v>
      </c>
      <c r="N1" s="1" t="s">
        <v>2596</v>
      </c>
      <c r="O1" s="1" t="s">
        <v>2473</v>
      </c>
      <c r="P1" s="1" t="s">
        <v>2597</v>
      </c>
      <c r="Q1" s="1" t="s">
        <v>2474</v>
      </c>
      <c r="R1" s="29" t="s">
        <v>2475</v>
      </c>
    </row>
    <row r="2" spans="1:22" s="316" customFormat="1">
      <c r="A2" s="298" t="s">
        <v>849</v>
      </c>
      <c r="B2" s="921" t="s">
        <v>2506</v>
      </c>
      <c r="C2" s="298" t="s">
        <v>1008</v>
      </c>
      <c r="D2" s="298" t="s">
        <v>1002</v>
      </c>
      <c r="E2" s="298" t="s">
        <v>945</v>
      </c>
      <c r="F2" s="335" t="s">
        <v>946</v>
      </c>
      <c r="G2" s="298" t="s">
        <v>1096</v>
      </c>
      <c r="H2" s="344" t="s">
        <v>2628</v>
      </c>
      <c r="I2" s="335" t="s">
        <v>1628</v>
      </c>
      <c r="J2" s="598" t="s">
        <v>2679</v>
      </c>
      <c r="K2" s="921"/>
      <c r="L2" s="772"/>
      <c r="M2" s="921" t="s">
        <v>2480</v>
      </c>
      <c r="N2" s="304">
        <v>46090</v>
      </c>
      <c r="O2" s="1169" t="s">
        <v>2680</v>
      </c>
      <c r="P2" s="921" t="b">
        <v>0</v>
      </c>
      <c r="Q2" s="921" t="b">
        <v>0</v>
      </c>
      <c r="R2" s="304">
        <v>46090</v>
      </c>
    </row>
    <row r="3" spans="1:22" s="316" customFormat="1">
      <c r="A3" s="298" t="s">
        <v>243</v>
      </c>
      <c r="B3" s="921" t="s">
        <v>2499</v>
      </c>
      <c r="C3" s="298" t="s">
        <v>1609</v>
      </c>
      <c r="D3" s="298" t="s">
        <v>1002</v>
      </c>
      <c r="E3" s="298" t="s">
        <v>953</v>
      </c>
      <c r="F3" s="335" t="s">
        <v>954</v>
      </c>
      <c r="G3" s="298" t="s">
        <v>1612</v>
      </c>
      <c r="H3" s="344" t="s">
        <v>2681</v>
      </c>
      <c r="I3" s="335" t="s">
        <v>1054</v>
      </c>
      <c r="J3" s="598"/>
      <c r="K3" s="921"/>
      <c r="L3" s="772"/>
      <c r="M3" s="921" t="s">
        <v>2477</v>
      </c>
      <c r="N3" s="304">
        <v>46090</v>
      </c>
      <c r="O3" s="1162"/>
      <c r="P3" s="921" t="b">
        <v>0</v>
      </c>
      <c r="Q3" s="921" t="b">
        <v>1</v>
      </c>
      <c r="R3" s="304">
        <v>46090</v>
      </c>
      <c r="U3" s="316" t="s">
        <v>2499</v>
      </c>
      <c r="V3" s="316">
        <f>COUNTIF($B:$B, U3)</f>
        <v>26</v>
      </c>
    </row>
    <row r="4" spans="1:22" s="316" customFormat="1">
      <c r="A4" s="298" t="s">
        <v>808</v>
      </c>
      <c r="B4" s="921" t="s">
        <v>2499</v>
      </c>
      <c r="C4" s="298" t="s">
        <v>1008</v>
      </c>
      <c r="D4" s="298" t="s">
        <v>1002</v>
      </c>
      <c r="E4" s="298" t="s">
        <v>953</v>
      </c>
      <c r="F4" s="335" t="s">
        <v>954</v>
      </c>
      <c r="G4" s="298" t="s">
        <v>1003</v>
      </c>
      <c r="H4" s="344" t="s">
        <v>2628</v>
      </c>
      <c r="I4" s="335" t="s">
        <v>1013</v>
      </c>
      <c r="J4" s="598" t="s">
        <v>2679</v>
      </c>
      <c r="K4" s="921"/>
      <c r="L4" s="772"/>
      <c r="M4" s="921" t="s">
        <v>2477</v>
      </c>
      <c r="N4" s="304">
        <v>46090</v>
      </c>
      <c r="O4" s="1162"/>
      <c r="P4" s="921" t="b">
        <v>0</v>
      </c>
      <c r="Q4" s="921" t="b">
        <v>0</v>
      </c>
      <c r="R4" s="304">
        <v>46090</v>
      </c>
      <c r="U4" s="316" t="s">
        <v>2479</v>
      </c>
      <c r="V4" s="316">
        <f>COUNTIF($B:$B, U4)</f>
        <v>29</v>
      </c>
    </row>
    <row r="5" spans="1:22" s="316" customFormat="1">
      <c r="A5" s="298" t="s">
        <v>780</v>
      </c>
      <c r="B5" s="921" t="s">
        <v>2499</v>
      </c>
      <c r="C5" s="298" t="s">
        <v>1001</v>
      </c>
      <c r="D5" s="298" t="s">
        <v>1002</v>
      </c>
      <c r="E5" s="298" t="s">
        <v>953</v>
      </c>
      <c r="F5" s="335" t="s">
        <v>954</v>
      </c>
      <c r="G5" s="298" t="s">
        <v>1608</v>
      </c>
      <c r="H5" s="344" t="s">
        <v>2628</v>
      </c>
      <c r="I5" s="335" t="s">
        <v>1641</v>
      </c>
      <c r="J5" s="598" t="s">
        <v>2679</v>
      </c>
      <c r="K5" s="921"/>
      <c r="L5" s="772"/>
      <c r="M5" s="921" t="s">
        <v>2477</v>
      </c>
      <c r="N5" s="304">
        <v>46090</v>
      </c>
      <c r="O5" s="1162"/>
      <c r="P5" s="921" t="b">
        <v>0</v>
      </c>
      <c r="Q5" s="921" t="b">
        <v>0</v>
      </c>
      <c r="R5" s="304">
        <v>46090</v>
      </c>
      <c r="U5" s="316" t="s">
        <v>2506</v>
      </c>
      <c r="V5" s="316">
        <f>COUNTIF($B:$B, U5)</f>
        <v>34</v>
      </c>
    </row>
    <row r="6" spans="1:22" s="316" customFormat="1">
      <c r="A6" s="298" t="s">
        <v>764</v>
      </c>
      <c r="B6" s="921" t="s">
        <v>2499</v>
      </c>
      <c r="C6" s="298" t="s">
        <v>1008</v>
      </c>
      <c r="D6" s="298" t="s">
        <v>1002</v>
      </c>
      <c r="E6" s="298" t="s">
        <v>953</v>
      </c>
      <c r="F6" s="335" t="s">
        <v>954</v>
      </c>
      <c r="G6" s="298" t="s">
        <v>1073</v>
      </c>
      <c r="H6" s="344" t="s">
        <v>2628</v>
      </c>
      <c r="I6" s="335" t="s">
        <v>2682</v>
      </c>
      <c r="J6" s="598" t="s">
        <v>2679</v>
      </c>
      <c r="K6" s="921"/>
      <c r="L6" s="772"/>
      <c r="M6" s="921" t="s">
        <v>2477</v>
      </c>
      <c r="N6" s="304">
        <v>46090</v>
      </c>
      <c r="O6" s="1162"/>
      <c r="P6" s="921" t="b">
        <v>0</v>
      </c>
      <c r="Q6" s="921" t="b">
        <v>0</v>
      </c>
      <c r="R6" s="304">
        <v>46090</v>
      </c>
      <c r="U6" s="316" t="s">
        <v>2476</v>
      </c>
      <c r="V6" s="316">
        <f>COUNTIF($B:$B, U6)</f>
        <v>14</v>
      </c>
    </row>
    <row r="7" spans="1:22" s="316" customFormat="1">
      <c r="A7" s="298" t="s">
        <v>765</v>
      </c>
      <c r="B7" s="921" t="s">
        <v>2499</v>
      </c>
      <c r="C7" s="298" t="s">
        <v>1001</v>
      </c>
      <c r="D7" s="298" t="s">
        <v>1002</v>
      </c>
      <c r="E7" s="298" t="s">
        <v>953</v>
      </c>
      <c r="F7" s="335" t="s">
        <v>954</v>
      </c>
      <c r="G7" s="298" t="s">
        <v>1073</v>
      </c>
      <c r="H7" s="344" t="s">
        <v>2628</v>
      </c>
      <c r="I7" s="335" t="s">
        <v>2682</v>
      </c>
      <c r="J7" s="598" t="s">
        <v>2679</v>
      </c>
      <c r="K7" s="921"/>
      <c r="L7" s="772"/>
      <c r="M7" s="921" t="s">
        <v>2477</v>
      </c>
      <c r="N7" s="304">
        <v>46090</v>
      </c>
      <c r="O7" s="1163"/>
      <c r="P7" s="921" t="b">
        <v>0</v>
      </c>
      <c r="Q7" s="921" t="b">
        <v>0</v>
      </c>
      <c r="R7" s="304">
        <v>46090</v>
      </c>
    </row>
    <row r="8" spans="1:22" s="316" customFormat="1">
      <c r="A8" s="298" t="s">
        <v>763</v>
      </c>
      <c r="B8" s="921" t="s">
        <v>2479</v>
      </c>
      <c r="C8" s="298" t="s">
        <v>1001</v>
      </c>
      <c r="D8" s="298" t="s">
        <v>1002</v>
      </c>
      <c r="E8" s="298" t="s">
        <v>945</v>
      </c>
      <c r="F8" s="335" t="s">
        <v>946</v>
      </c>
      <c r="G8" s="298" t="s">
        <v>1624</v>
      </c>
      <c r="H8" s="316" t="s">
        <v>956</v>
      </c>
      <c r="I8" s="335" t="s">
        <v>1028</v>
      </c>
      <c r="J8" s="598" t="s">
        <v>2679</v>
      </c>
      <c r="K8" s="921"/>
      <c r="L8" s="772"/>
      <c r="M8" s="921" t="s">
        <v>2480</v>
      </c>
      <c r="N8" s="304">
        <v>46090</v>
      </c>
      <c r="O8" s="334" t="s">
        <v>2478</v>
      </c>
      <c r="P8" s="921" t="b">
        <v>0</v>
      </c>
      <c r="Q8" s="921" t="b">
        <v>0</v>
      </c>
      <c r="R8" s="304">
        <v>46090</v>
      </c>
      <c r="U8" s="316" t="s">
        <v>2651</v>
      </c>
      <c r="V8" s="316">
        <f>COUNTA(B:B)</f>
        <v>104</v>
      </c>
    </row>
    <row r="9" spans="1:22" s="316" customFormat="1">
      <c r="A9" s="298" t="s">
        <v>769</v>
      </c>
      <c r="B9" s="921" t="s">
        <v>2479</v>
      </c>
      <c r="C9" s="298" t="s">
        <v>1001</v>
      </c>
      <c r="D9" s="298" t="s">
        <v>1002</v>
      </c>
      <c r="E9" s="298" t="s">
        <v>945</v>
      </c>
      <c r="F9" s="335" t="s">
        <v>976</v>
      </c>
      <c r="G9" s="298" t="s">
        <v>1629</v>
      </c>
      <c r="H9" s="344" t="s">
        <v>2681</v>
      </c>
      <c r="I9" s="335" t="s">
        <v>1636</v>
      </c>
      <c r="J9" s="598" t="s">
        <v>2679</v>
      </c>
      <c r="K9" s="921"/>
      <c r="L9" s="772"/>
      <c r="M9" s="921" t="s">
        <v>2480</v>
      </c>
      <c r="N9" s="304">
        <v>46090</v>
      </c>
      <c r="O9" s="773" t="s">
        <v>2483</v>
      </c>
      <c r="P9" s="921" t="b">
        <v>0</v>
      </c>
      <c r="Q9" s="921" t="b">
        <v>1</v>
      </c>
      <c r="R9" s="304">
        <v>46090</v>
      </c>
    </row>
    <row r="10" spans="1:22" s="316" customFormat="1">
      <c r="A10" s="298" t="s">
        <v>851</v>
      </c>
      <c r="B10" s="921" t="s">
        <v>2479</v>
      </c>
      <c r="C10" s="298" t="s">
        <v>1001</v>
      </c>
      <c r="D10" s="298" t="s">
        <v>1002</v>
      </c>
      <c r="E10" s="298" t="s">
        <v>945</v>
      </c>
      <c r="F10" s="335" t="s">
        <v>976</v>
      </c>
      <c r="G10" s="298" t="s">
        <v>1629</v>
      </c>
      <c r="H10" s="344" t="s">
        <v>2681</v>
      </c>
      <c r="I10" s="335" t="s">
        <v>1637</v>
      </c>
      <c r="J10" s="598" t="s">
        <v>2679</v>
      </c>
      <c r="K10" s="921"/>
      <c r="L10" s="772"/>
      <c r="M10" s="921" t="s">
        <v>2480</v>
      </c>
      <c r="N10" s="304">
        <v>46090</v>
      </c>
      <c r="O10" s="921" t="s">
        <v>2486</v>
      </c>
      <c r="P10" s="921" t="b">
        <v>0</v>
      </c>
      <c r="Q10" s="921" t="b">
        <v>0</v>
      </c>
      <c r="R10" s="304">
        <v>46090</v>
      </c>
    </row>
    <row r="11" spans="1:22" s="316" customFormat="1">
      <c r="A11" s="298" t="s">
        <v>772</v>
      </c>
      <c r="B11" s="921" t="s">
        <v>2479</v>
      </c>
      <c r="C11" s="298" t="s">
        <v>1001</v>
      </c>
      <c r="D11" s="298" t="s">
        <v>1002</v>
      </c>
      <c r="E11" s="298" t="s">
        <v>945</v>
      </c>
      <c r="F11" s="335" t="s">
        <v>976</v>
      </c>
      <c r="G11" s="298" t="s">
        <v>1629</v>
      </c>
      <c r="H11" s="344" t="s">
        <v>2681</v>
      </c>
      <c r="I11" s="335" t="s">
        <v>1638</v>
      </c>
      <c r="J11" s="598" t="s">
        <v>2679</v>
      </c>
      <c r="K11" s="921"/>
      <c r="L11" s="772"/>
      <c r="M11" s="921" t="s">
        <v>2480</v>
      </c>
      <c r="N11" s="304">
        <v>46090</v>
      </c>
      <c r="O11" s="334" t="s">
        <v>2487</v>
      </c>
      <c r="P11" s="921" t="b">
        <v>0</v>
      </c>
      <c r="Q11" s="921" t="b">
        <v>0</v>
      </c>
      <c r="R11" s="304">
        <v>46090</v>
      </c>
    </row>
    <row r="12" spans="1:22" s="316" customFormat="1">
      <c r="A12" s="298" t="s">
        <v>774</v>
      </c>
      <c r="B12" s="921" t="s">
        <v>2479</v>
      </c>
      <c r="C12" s="298" t="s">
        <v>1001</v>
      </c>
      <c r="D12" s="298" t="s">
        <v>1002</v>
      </c>
      <c r="E12" s="298" t="s">
        <v>945</v>
      </c>
      <c r="F12" s="335" t="s">
        <v>976</v>
      </c>
      <c r="G12" s="298" t="s">
        <v>1629</v>
      </c>
      <c r="H12" s="344" t="s">
        <v>2681</v>
      </c>
      <c r="I12" s="335" t="s">
        <v>1639</v>
      </c>
      <c r="J12" s="598" t="s">
        <v>2679</v>
      </c>
      <c r="K12" s="921"/>
      <c r="L12" s="772"/>
      <c r="M12" s="921" t="s">
        <v>2480</v>
      </c>
      <c r="N12" s="304">
        <v>46090</v>
      </c>
      <c r="O12" s="921" t="s">
        <v>2488</v>
      </c>
      <c r="P12" s="921" t="b">
        <v>0</v>
      </c>
      <c r="Q12" s="921" t="b">
        <v>0</v>
      </c>
      <c r="R12" s="304">
        <v>46090</v>
      </c>
    </row>
    <row r="13" spans="1:22" s="316" customFormat="1">
      <c r="A13" s="298" t="s">
        <v>819</v>
      </c>
      <c r="B13" s="921" t="s">
        <v>2506</v>
      </c>
      <c r="C13" s="921" t="s">
        <v>1001</v>
      </c>
      <c r="D13" s="298" t="s">
        <v>1002</v>
      </c>
      <c r="E13" s="298" t="s">
        <v>945</v>
      </c>
      <c r="F13" s="335" t="s">
        <v>976</v>
      </c>
      <c r="G13" s="298" t="s">
        <v>1657</v>
      </c>
      <c r="H13" s="344" t="s">
        <v>1085</v>
      </c>
      <c r="I13" s="335"/>
      <c r="J13" s="598" t="s">
        <v>2679</v>
      </c>
      <c r="K13" s="921"/>
      <c r="L13" s="772"/>
      <c r="M13" s="921" t="s">
        <v>2480</v>
      </c>
      <c r="N13" s="304">
        <v>46090</v>
      </c>
      <c r="O13" s="921" t="s">
        <v>2645</v>
      </c>
      <c r="P13" s="921" t="b">
        <v>0</v>
      </c>
      <c r="Q13" s="921" t="b">
        <v>0</v>
      </c>
      <c r="R13" s="304">
        <v>46090</v>
      </c>
    </row>
    <row r="14" spans="1:22" s="316" customFormat="1">
      <c r="A14" s="298" t="s">
        <v>817</v>
      </c>
      <c r="B14" s="921" t="s">
        <v>2506</v>
      </c>
      <c r="C14" s="298" t="s">
        <v>1001</v>
      </c>
      <c r="D14" s="298" t="s">
        <v>1002</v>
      </c>
      <c r="E14" s="298" t="s">
        <v>945</v>
      </c>
      <c r="F14" s="335" t="s">
        <v>976</v>
      </c>
      <c r="G14" s="298" t="s">
        <v>1654</v>
      </c>
      <c r="H14" s="344" t="s">
        <v>1083</v>
      </c>
      <c r="I14" s="335" t="s">
        <v>1656</v>
      </c>
      <c r="J14" s="598" t="s">
        <v>2679</v>
      </c>
      <c r="K14" s="921"/>
      <c r="L14" s="772"/>
      <c r="M14" s="921" t="s">
        <v>2480</v>
      </c>
      <c r="N14" s="304">
        <v>46090</v>
      </c>
      <c r="O14" s="774">
        <v>0.52083333333333337</v>
      </c>
      <c r="P14" s="921" t="b">
        <v>0</v>
      </c>
      <c r="Q14" s="921" t="b">
        <v>0</v>
      </c>
      <c r="R14" s="304">
        <v>46090</v>
      </c>
    </row>
    <row r="15" spans="1:22" s="316" customFormat="1">
      <c r="A15" s="298" t="s">
        <v>776</v>
      </c>
      <c r="B15" s="921" t="s">
        <v>2506</v>
      </c>
      <c r="C15" s="298" t="s">
        <v>1001</v>
      </c>
      <c r="D15" s="298" t="s">
        <v>1002</v>
      </c>
      <c r="E15" s="298" t="s">
        <v>945</v>
      </c>
      <c r="F15" s="335" t="s">
        <v>976</v>
      </c>
      <c r="G15" s="298" t="s">
        <v>1608</v>
      </c>
      <c r="H15" s="344" t="s">
        <v>2628</v>
      </c>
      <c r="I15" s="335"/>
      <c r="J15" s="598" t="s">
        <v>2679</v>
      </c>
      <c r="K15" s="921"/>
      <c r="L15" s="772"/>
      <c r="M15" s="921" t="s">
        <v>2480</v>
      </c>
      <c r="N15" s="304">
        <v>46090</v>
      </c>
      <c r="O15" s="921" t="s">
        <v>2490</v>
      </c>
      <c r="P15" s="921" t="b">
        <v>0</v>
      </c>
      <c r="Q15" s="921" t="b">
        <v>0</v>
      </c>
      <c r="R15" s="304">
        <v>46090</v>
      </c>
    </row>
    <row r="16" spans="1:22" s="316" customFormat="1">
      <c r="A16" s="298" t="s">
        <v>778</v>
      </c>
      <c r="B16" s="921" t="s">
        <v>2506</v>
      </c>
      <c r="C16" s="298" t="s">
        <v>1001</v>
      </c>
      <c r="D16" s="298" t="s">
        <v>1002</v>
      </c>
      <c r="E16" s="298" t="s">
        <v>945</v>
      </c>
      <c r="F16" s="335" t="s">
        <v>976</v>
      </c>
      <c r="G16" s="298" t="s">
        <v>1608</v>
      </c>
      <c r="H16" s="344" t="s">
        <v>2628</v>
      </c>
      <c r="I16" s="335"/>
      <c r="J16" s="598" t="s">
        <v>2679</v>
      </c>
      <c r="K16" s="921"/>
      <c r="L16" s="772"/>
      <c r="M16" s="921" t="s">
        <v>2480</v>
      </c>
      <c r="N16" s="304">
        <v>46090</v>
      </c>
      <c r="O16" s="921" t="s">
        <v>2491</v>
      </c>
      <c r="P16" s="921" t="b">
        <v>0</v>
      </c>
      <c r="Q16" s="921" t="b">
        <v>0</v>
      </c>
      <c r="R16" s="304">
        <v>46090</v>
      </c>
    </row>
    <row r="17" spans="1:18" s="316" customFormat="1">
      <c r="A17" s="298" t="s">
        <v>779</v>
      </c>
      <c r="B17" s="921" t="s">
        <v>2506</v>
      </c>
      <c r="C17" s="298" t="s">
        <v>1001</v>
      </c>
      <c r="D17" s="298" t="s">
        <v>1002</v>
      </c>
      <c r="E17" s="298" t="s">
        <v>945</v>
      </c>
      <c r="F17" s="335" t="s">
        <v>946</v>
      </c>
      <c r="G17" s="298" t="s">
        <v>1608</v>
      </c>
      <c r="H17" s="344" t="s">
        <v>2628</v>
      </c>
      <c r="I17" s="335" t="s">
        <v>1640</v>
      </c>
      <c r="J17" s="598" t="s">
        <v>2679</v>
      </c>
      <c r="K17" s="921"/>
      <c r="L17" s="772"/>
      <c r="M17" s="921" t="s">
        <v>2480</v>
      </c>
      <c r="N17" s="304">
        <v>46090</v>
      </c>
      <c r="O17" s="921" t="s">
        <v>2505</v>
      </c>
      <c r="P17" s="921" t="b">
        <v>0</v>
      </c>
      <c r="Q17" s="921" t="b">
        <v>0</v>
      </c>
      <c r="R17" s="304">
        <v>46090</v>
      </c>
    </row>
    <row r="18" spans="1:18" s="316" customFormat="1">
      <c r="A18" s="298" t="s">
        <v>853</v>
      </c>
      <c r="B18" s="921" t="s">
        <v>2506</v>
      </c>
      <c r="C18" s="298" t="s">
        <v>1001</v>
      </c>
      <c r="D18" s="298" t="s">
        <v>1002</v>
      </c>
      <c r="E18" s="298" t="s">
        <v>945</v>
      </c>
      <c r="F18" s="335" t="s">
        <v>976</v>
      </c>
      <c r="G18" s="298" t="s">
        <v>1608</v>
      </c>
      <c r="H18" s="344" t="s">
        <v>2628</v>
      </c>
      <c r="I18" s="335"/>
      <c r="J18" s="598" t="s">
        <v>2679</v>
      </c>
      <c r="K18" s="921"/>
      <c r="L18" s="772"/>
      <c r="M18" s="921" t="s">
        <v>2480</v>
      </c>
      <c r="N18" s="304">
        <v>46090</v>
      </c>
      <c r="O18" s="921" t="s">
        <v>2492</v>
      </c>
      <c r="P18" s="921" t="b">
        <v>0</v>
      </c>
      <c r="Q18" s="921" t="b">
        <v>0</v>
      </c>
      <c r="R18" s="304">
        <v>46090</v>
      </c>
    </row>
    <row r="19" spans="1:18" s="316" customFormat="1" ht="66.599999999999994" customHeight="1">
      <c r="A19" s="341" t="s">
        <v>782</v>
      </c>
      <c r="B19" s="921" t="s">
        <v>2506</v>
      </c>
      <c r="C19" s="298" t="s">
        <v>1001</v>
      </c>
      <c r="D19" s="298" t="s">
        <v>1002</v>
      </c>
      <c r="E19" s="298" t="s">
        <v>945</v>
      </c>
      <c r="F19" s="335" t="s">
        <v>976</v>
      </c>
      <c r="G19" s="298" t="s">
        <v>1608</v>
      </c>
      <c r="H19" s="344" t="s">
        <v>2628</v>
      </c>
      <c r="I19" s="734" t="s">
        <v>2683</v>
      </c>
      <c r="J19" s="598" t="s">
        <v>2679</v>
      </c>
      <c r="K19" s="921"/>
      <c r="L19" s="772"/>
      <c r="M19" s="921" t="s">
        <v>2480</v>
      </c>
      <c r="N19" s="304">
        <v>46090</v>
      </c>
      <c r="O19" s="921" t="s">
        <v>2495</v>
      </c>
      <c r="P19" s="921" t="b">
        <v>0</v>
      </c>
      <c r="Q19" s="921" t="b">
        <v>0</v>
      </c>
      <c r="R19" s="304">
        <v>46090</v>
      </c>
    </row>
    <row r="20" spans="1:18" s="316" customFormat="1">
      <c r="A20" s="298" t="s">
        <v>784</v>
      </c>
      <c r="B20" s="921" t="s">
        <v>2506</v>
      </c>
      <c r="C20" s="298" t="s">
        <v>1001</v>
      </c>
      <c r="D20" s="298" t="s">
        <v>1002</v>
      </c>
      <c r="E20" s="298" t="s">
        <v>945</v>
      </c>
      <c r="F20" s="335" t="s">
        <v>976</v>
      </c>
      <c r="G20" s="298" t="s">
        <v>1608</v>
      </c>
      <c r="H20" s="344" t="s">
        <v>2628</v>
      </c>
      <c r="I20" s="335"/>
      <c r="J20" s="598" t="s">
        <v>2679</v>
      </c>
      <c r="K20" s="921"/>
      <c r="L20" s="772"/>
      <c r="M20" s="921" t="s">
        <v>2480</v>
      </c>
      <c r="N20" s="304">
        <v>46090</v>
      </c>
      <c r="O20" s="921" t="s">
        <v>2538</v>
      </c>
      <c r="P20" s="921" t="b">
        <v>0</v>
      </c>
      <c r="Q20" s="921" t="b">
        <v>0</v>
      </c>
      <c r="R20" s="304">
        <v>46090</v>
      </c>
    </row>
    <row r="21" spans="1:18" s="316" customFormat="1">
      <c r="A21" s="298" t="s">
        <v>766</v>
      </c>
      <c r="B21" s="921" t="s">
        <v>2479</v>
      </c>
      <c r="C21" s="298" t="s">
        <v>1008</v>
      </c>
      <c r="D21" s="298" t="s">
        <v>1002</v>
      </c>
      <c r="E21" s="298" t="s">
        <v>945</v>
      </c>
      <c r="F21" s="335"/>
      <c r="G21" s="298" t="s">
        <v>1629</v>
      </c>
      <c r="H21" s="344" t="s">
        <v>2681</v>
      </c>
      <c r="I21" s="335" t="s">
        <v>1630</v>
      </c>
      <c r="J21" s="598" t="s">
        <v>2679</v>
      </c>
      <c r="K21" s="921"/>
      <c r="L21" s="772"/>
      <c r="M21" s="921" t="s">
        <v>2480</v>
      </c>
      <c r="N21" s="304">
        <v>46091</v>
      </c>
      <c r="O21" s="1167" t="s">
        <v>2684</v>
      </c>
      <c r="P21" s="921" t="b">
        <v>0</v>
      </c>
      <c r="Q21" s="921" t="b">
        <v>0</v>
      </c>
      <c r="R21" s="304">
        <v>46091</v>
      </c>
    </row>
    <row r="22" spans="1:18" s="316" customFormat="1">
      <c r="A22" s="298" t="s">
        <v>246</v>
      </c>
      <c r="B22" s="921" t="s">
        <v>2479</v>
      </c>
      <c r="C22" s="298" t="s">
        <v>1609</v>
      </c>
      <c r="D22" s="298" t="s">
        <v>1002</v>
      </c>
      <c r="E22" s="298" t="s">
        <v>945</v>
      </c>
      <c r="F22" s="335" t="s">
        <v>967</v>
      </c>
      <c r="G22" s="298" t="s">
        <v>1612</v>
      </c>
      <c r="H22" s="344" t="s">
        <v>2681</v>
      </c>
      <c r="I22" s="335"/>
      <c r="J22" s="921"/>
      <c r="K22" s="921"/>
      <c r="L22" s="772"/>
      <c r="M22" s="921" t="s">
        <v>2480</v>
      </c>
      <c r="N22" s="304">
        <v>46091</v>
      </c>
      <c r="O22" s="1162"/>
      <c r="P22" s="921" t="b">
        <v>0</v>
      </c>
      <c r="Q22" s="921" t="b">
        <v>0</v>
      </c>
      <c r="R22" s="304">
        <v>46091</v>
      </c>
    </row>
    <row r="23" spans="1:18" s="316" customFormat="1" ht="30" customHeight="1">
      <c r="A23" s="298" t="s">
        <v>767</v>
      </c>
      <c r="B23" s="921" t="s">
        <v>2479</v>
      </c>
      <c r="C23" s="298" t="s">
        <v>1008</v>
      </c>
      <c r="D23" s="298" t="s">
        <v>1002</v>
      </c>
      <c r="E23" s="298" t="s">
        <v>945</v>
      </c>
      <c r="F23" s="335" t="s">
        <v>976</v>
      </c>
      <c r="G23" s="298" t="s">
        <v>1629</v>
      </c>
      <c r="H23" s="344" t="s">
        <v>2681</v>
      </c>
      <c r="I23" s="335" t="s">
        <v>1635</v>
      </c>
      <c r="J23" s="598" t="s">
        <v>2685</v>
      </c>
      <c r="K23" s="921"/>
      <c r="L23" s="772"/>
      <c r="M23" s="921" t="s">
        <v>2480</v>
      </c>
      <c r="N23" s="304">
        <v>46091</v>
      </c>
      <c r="O23" s="1162"/>
      <c r="P23" s="921" t="b">
        <v>0</v>
      </c>
      <c r="Q23" s="921" t="b">
        <v>0</v>
      </c>
      <c r="R23" s="304">
        <v>46091</v>
      </c>
    </row>
    <row r="24" spans="1:18" s="316" customFormat="1" ht="79.900000000000006" customHeight="1">
      <c r="A24" s="776" t="s">
        <v>770</v>
      </c>
      <c r="B24" s="921" t="s">
        <v>2479</v>
      </c>
      <c r="C24" s="298" t="s">
        <v>1001</v>
      </c>
      <c r="D24" s="298" t="s">
        <v>1002</v>
      </c>
      <c r="E24" s="298" t="s">
        <v>945</v>
      </c>
      <c r="F24" s="335" t="s">
        <v>976</v>
      </c>
      <c r="G24" s="298" t="s">
        <v>1629</v>
      </c>
      <c r="H24" s="344" t="s">
        <v>2681</v>
      </c>
      <c r="I24" s="532" t="s">
        <v>2686</v>
      </c>
      <c r="J24" s="598" t="s">
        <v>2679</v>
      </c>
      <c r="K24" s="921"/>
      <c r="L24" s="772"/>
      <c r="M24" s="921" t="s">
        <v>2480</v>
      </c>
      <c r="N24" s="304">
        <v>46091</v>
      </c>
      <c r="O24" s="1162"/>
      <c r="P24" s="921" t="b">
        <v>0</v>
      </c>
      <c r="Q24" s="921" t="b">
        <v>0</v>
      </c>
      <c r="R24" s="304">
        <v>46091</v>
      </c>
    </row>
    <row r="25" spans="1:18" s="316" customFormat="1">
      <c r="A25" s="298" t="s">
        <v>866</v>
      </c>
      <c r="B25" s="921" t="s">
        <v>2479</v>
      </c>
      <c r="C25" s="298" t="s">
        <v>1001</v>
      </c>
      <c r="D25" s="298" t="s">
        <v>1002</v>
      </c>
      <c r="E25" s="298" t="s">
        <v>945</v>
      </c>
      <c r="F25" s="335" t="s">
        <v>976</v>
      </c>
      <c r="G25" s="298" t="s">
        <v>1608</v>
      </c>
      <c r="H25" s="344" t="s">
        <v>2628</v>
      </c>
      <c r="I25" s="335" t="s">
        <v>2687</v>
      </c>
      <c r="J25" s="598" t="s">
        <v>2679</v>
      </c>
      <c r="K25" s="921"/>
      <c r="L25" s="772"/>
      <c r="M25" s="921" t="s">
        <v>2480</v>
      </c>
      <c r="N25" s="304">
        <v>46091</v>
      </c>
      <c r="O25" s="1162"/>
      <c r="P25" s="921" t="b">
        <v>0</v>
      </c>
      <c r="Q25" s="921" t="b">
        <v>0</v>
      </c>
      <c r="R25" s="304">
        <v>46091</v>
      </c>
    </row>
    <row r="26" spans="1:18" s="316" customFormat="1">
      <c r="A26" s="298" t="s">
        <v>721</v>
      </c>
      <c r="B26" s="921" t="s">
        <v>2479</v>
      </c>
      <c r="C26" s="298" t="s">
        <v>952</v>
      </c>
      <c r="D26" s="298" t="s">
        <v>1002</v>
      </c>
      <c r="E26" s="298" t="s">
        <v>945</v>
      </c>
      <c r="F26" s="335" t="s">
        <v>1027</v>
      </c>
      <c r="G26" s="298" t="s">
        <v>1096</v>
      </c>
      <c r="H26" s="344" t="s">
        <v>1083</v>
      </c>
      <c r="I26" s="335" t="s">
        <v>1615</v>
      </c>
      <c r="J26" s="921"/>
      <c r="K26" s="921"/>
      <c r="L26" s="772"/>
      <c r="M26" s="921" t="s">
        <v>2480</v>
      </c>
      <c r="N26" s="304">
        <v>46091</v>
      </c>
      <c r="O26" s="1162"/>
      <c r="P26" s="921" t="b">
        <v>0</v>
      </c>
      <c r="Q26" s="921" t="b">
        <v>0</v>
      </c>
      <c r="R26" s="304">
        <v>46091</v>
      </c>
    </row>
    <row r="27" spans="1:18" s="316" customFormat="1">
      <c r="A27" s="128" t="s">
        <v>1100</v>
      </c>
      <c r="B27" s="921" t="s">
        <v>2479</v>
      </c>
      <c r="C27" s="128" t="s">
        <v>952</v>
      </c>
      <c r="D27" s="128" t="s">
        <v>1002</v>
      </c>
      <c r="E27" s="128" t="s">
        <v>945</v>
      </c>
      <c r="F27" s="128" t="s">
        <v>946</v>
      </c>
      <c r="G27" s="128" t="s">
        <v>1090</v>
      </c>
      <c r="H27" s="344" t="s">
        <v>1083</v>
      </c>
      <c r="I27" s="128" t="s">
        <v>1101</v>
      </c>
      <c r="J27" s="921"/>
      <c r="K27" s="921"/>
      <c r="L27" s="772"/>
      <c r="M27" s="921" t="s">
        <v>2480</v>
      </c>
      <c r="N27" s="304">
        <v>46091</v>
      </c>
      <c r="O27" s="1163"/>
      <c r="P27" s="921" t="b">
        <v>0</v>
      </c>
      <c r="Q27" s="921" t="b">
        <v>1</v>
      </c>
      <c r="R27" s="304">
        <v>46091</v>
      </c>
    </row>
    <row r="28" spans="1:18" s="316" customFormat="1">
      <c r="A28" s="298" t="s">
        <v>786</v>
      </c>
      <c r="B28" s="921" t="s">
        <v>2479</v>
      </c>
      <c r="C28" s="298" t="s">
        <v>1001</v>
      </c>
      <c r="D28" s="298" t="s">
        <v>1002</v>
      </c>
      <c r="E28" s="298" t="s">
        <v>945</v>
      </c>
      <c r="F28" s="335" t="s">
        <v>976</v>
      </c>
      <c r="G28" s="298" t="s">
        <v>1003</v>
      </c>
      <c r="H28" s="344" t="s">
        <v>2628</v>
      </c>
      <c r="I28" s="335" t="s">
        <v>1642</v>
      </c>
      <c r="J28" s="598" t="s">
        <v>2679</v>
      </c>
      <c r="K28" s="921"/>
      <c r="L28" s="772"/>
      <c r="M28" s="921" t="s">
        <v>2480</v>
      </c>
      <c r="N28" s="304">
        <v>46091</v>
      </c>
      <c r="O28" s="334" t="s">
        <v>2478</v>
      </c>
      <c r="P28" s="921" t="b">
        <v>0</v>
      </c>
      <c r="Q28" s="921" t="b">
        <v>1</v>
      </c>
      <c r="R28" s="304">
        <v>46091</v>
      </c>
    </row>
    <row r="29" spans="1:18" s="316" customFormat="1">
      <c r="A29" s="298" t="s">
        <v>794</v>
      </c>
      <c r="B29" s="921" t="s">
        <v>2479</v>
      </c>
      <c r="C29" s="298" t="s">
        <v>1001</v>
      </c>
      <c r="D29" s="298" t="s">
        <v>1002</v>
      </c>
      <c r="E29" s="298" t="s">
        <v>945</v>
      </c>
      <c r="F29" s="335" t="s">
        <v>976</v>
      </c>
      <c r="G29" s="298" t="s">
        <v>1003</v>
      </c>
      <c r="H29" s="344" t="s">
        <v>2628</v>
      </c>
      <c r="I29" s="335" t="s">
        <v>1644</v>
      </c>
      <c r="J29" s="598" t="s">
        <v>2679</v>
      </c>
      <c r="K29" s="921"/>
      <c r="L29" s="772"/>
      <c r="M29" s="921" t="s">
        <v>2480</v>
      </c>
      <c r="N29" s="304">
        <v>46091</v>
      </c>
      <c r="O29" s="921" t="s">
        <v>2650</v>
      </c>
      <c r="P29" s="921" t="b">
        <v>0</v>
      </c>
      <c r="Q29" s="921" t="b">
        <v>0</v>
      </c>
      <c r="R29" s="304">
        <v>46091</v>
      </c>
    </row>
    <row r="30" spans="1:18" s="316" customFormat="1">
      <c r="A30" s="298" t="s">
        <v>796</v>
      </c>
      <c r="B30" s="921" t="s">
        <v>2479</v>
      </c>
      <c r="C30" s="298" t="s">
        <v>1001</v>
      </c>
      <c r="D30" s="298" t="s">
        <v>1002</v>
      </c>
      <c r="E30" s="298" t="s">
        <v>945</v>
      </c>
      <c r="F30" s="335" t="s">
        <v>976</v>
      </c>
      <c r="G30" s="298" t="s">
        <v>1003</v>
      </c>
      <c r="H30" s="344" t="s">
        <v>2628</v>
      </c>
      <c r="I30" s="335" t="s">
        <v>1645</v>
      </c>
      <c r="J30" s="598" t="s">
        <v>2679</v>
      </c>
      <c r="K30" s="921"/>
      <c r="L30" s="772"/>
      <c r="M30" s="921" t="s">
        <v>2480</v>
      </c>
      <c r="N30" s="304">
        <v>46091</v>
      </c>
      <c r="O30" s="773" t="s">
        <v>2483</v>
      </c>
      <c r="P30" s="921" t="b">
        <v>0</v>
      </c>
      <c r="Q30" s="921" t="b">
        <v>0</v>
      </c>
      <c r="R30" s="304">
        <v>46091</v>
      </c>
    </row>
    <row r="31" spans="1:18" s="316" customFormat="1">
      <c r="A31" s="298" t="s">
        <v>789</v>
      </c>
      <c r="B31" s="921" t="s">
        <v>2479</v>
      </c>
      <c r="C31" s="298" t="s">
        <v>1001</v>
      </c>
      <c r="D31" s="298" t="s">
        <v>1002</v>
      </c>
      <c r="E31" s="298" t="s">
        <v>945</v>
      </c>
      <c r="F31" s="335" t="s">
        <v>976</v>
      </c>
      <c r="G31" s="298" t="s">
        <v>1003</v>
      </c>
      <c r="H31" s="344" t="s">
        <v>2628</v>
      </c>
      <c r="I31" s="335" t="s">
        <v>1643</v>
      </c>
      <c r="J31" s="598" t="s">
        <v>2679</v>
      </c>
      <c r="K31" s="921"/>
      <c r="L31" s="772"/>
      <c r="M31" s="921" t="s">
        <v>2480</v>
      </c>
      <c r="N31" s="304">
        <v>46091</v>
      </c>
      <c r="O31" s="773" t="s">
        <v>2483</v>
      </c>
      <c r="P31" s="921" t="b">
        <v>0</v>
      </c>
      <c r="Q31" s="921" t="b">
        <v>0</v>
      </c>
      <c r="R31" s="304">
        <v>46091</v>
      </c>
    </row>
    <row r="32" spans="1:18" s="316" customFormat="1">
      <c r="A32" s="298" t="s">
        <v>799</v>
      </c>
      <c r="B32" s="921" t="s">
        <v>2479</v>
      </c>
      <c r="C32" s="298" t="s">
        <v>1001</v>
      </c>
      <c r="D32" s="298" t="s">
        <v>1002</v>
      </c>
      <c r="E32" s="298" t="s">
        <v>945</v>
      </c>
      <c r="F32" s="335" t="s">
        <v>976</v>
      </c>
      <c r="G32" s="298" t="s">
        <v>1003</v>
      </c>
      <c r="H32" s="344" t="s">
        <v>2628</v>
      </c>
      <c r="I32" s="335" t="s">
        <v>1009</v>
      </c>
      <c r="J32" s="598" t="s">
        <v>2679</v>
      </c>
      <c r="K32" s="921"/>
      <c r="L32" s="772"/>
      <c r="M32" s="921" t="s">
        <v>2480</v>
      </c>
      <c r="N32" s="304">
        <v>46091</v>
      </c>
      <c r="O32" s="921" t="s">
        <v>2485</v>
      </c>
      <c r="P32" s="921" t="b">
        <v>0</v>
      </c>
      <c r="Q32" s="921" t="b">
        <v>0</v>
      </c>
      <c r="R32" s="304">
        <v>46091</v>
      </c>
    </row>
    <row r="33" spans="1:18" s="316" customFormat="1">
      <c r="A33" s="298" t="s">
        <v>800</v>
      </c>
      <c r="B33" s="921" t="s">
        <v>2499</v>
      </c>
      <c r="C33" s="298" t="s">
        <v>1001</v>
      </c>
      <c r="D33" s="298" t="s">
        <v>1002</v>
      </c>
      <c r="E33" s="298" t="s">
        <v>953</v>
      </c>
      <c r="F33" s="335" t="s">
        <v>954</v>
      </c>
      <c r="G33" s="298" t="s">
        <v>1003</v>
      </c>
      <c r="H33" s="344" t="s">
        <v>2628</v>
      </c>
      <c r="I33" s="335" t="s">
        <v>1646</v>
      </c>
      <c r="J33" s="598" t="s">
        <v>2679</v>
      </c>
      <c r="K33" s="921"/>
      <c r="L33" s="772"/>
      <c r="M33" s="921" t="s">
        <v>2477</v>
      </c>
      <c r="N33" s="304">
        <v>46091</v>
      </c>
      <c r="O33" s="921" t="s">
        <v>2486</v>
      </c>
      <c r="P33" s="921" t="b">
        <v>0</v>
      </c>
      <c r="Q33" s="921" t="b">
        <v>0</v>
      </c>
      <c r="R33" s="304">
        <v>46091</v>
      </c>
    </row>
    <row r="34" spans="1:18" s="316" customFormat="1">
      <c r="A34" s="298" t="s">
        <v>802</v>
      </c>
      <c r="B34" s="921" t="s">
        <v>2506</v>
      </c>
      <c r="C34" s="298" t="s">
        <v>1001</v>
      </c>
      <c r="D34" s="298" t="s">
        <v>1002</v>
      </c>
      <c r="E34" s="298" t="s">
        <v>945</v>
      </c>
      <c r="F34" s="335" t="s">
        <v>976</v>
      </c>
      <c r="G34" s="298" t="s">
        <v>1003</v>
      </c>
      <c r="H34" s="344" t="s">
        <v>2628</v>
      </c>
      <c r="I34" s="335" t="s">
        <v>1647</v>
      </c>
      <c r="J34" s="598" t="s">
        <v>2679</v>
      </c>
      <c r="K34" s="921"/>
      <c r="L34" s="772"/>
      <c r="M34" s="921" t="s">
        <v>2480</v>
      </c>
      <c r="N34" s="304">
        <v>46091</v>
      </c>
      <c r="O34" s="921" t="s">
        <v>2497</v>
      </c>
      <c r="P34" s="921" t="b">
        <v>0</v>
      </c>
      <c r="Q34" s="921" t="b">
        <v>0</v>
      </c>
      <c r="R34" s="304">
        <v>46091</v>
      </c>
    </row>
    <row r="35" spans="1:18" s="316" customFormat="1">
      <c r="A35" s="298" t="s">
        <v>803</v>
      </c>
      <c r="B35" s="921" t="s">
        <v>2506</v>
      </c>
      <c r="C35" s="298" t="s">
        <v>1001</v>
      </c>
      <c r="D35" s="298" t="s">
        <v>1002</v>
      </c>
      <c r="E35" s="298" t="s">
        <v>953</v>
      </c>
      <c r="F35" s="335" t="s">
        <v>954</v>
      </c>
      <c r="G35" s="298" t="s">
        <v>1003</v>
      </c>
      <c r="H35" s="344" t="s">
        <v>2628</v>
      </c>
      <c r="I35" s="335" t="s">
        <v>1648</v>
      </c>
      <c r="J35" s="598" t="s">
        <v>2679</v>
      </c>
      <c r="K35" s="921"/>
      <c r="L35" s="772"/>
      <c r="M35" s="921" t="s">
        <v>2477</v>
      </c>
      <c r="N35" s="304">
        <v>46091</v>
      </c>
      <c r="O35" s="334" t="s">
        <v>2487</v>
      </c>
      <c r="P35" s="921" t="b">
        <v>0</v>
      </c>
      <c r="Q35" s="921" t="b">
        <v>0</v>
      </c>
      <c r="R35" s="304">
        <v>46091</v>
      </c>
    </row>
    <row r="36" spans="1:18" s="316" customFormat="1">
      <c r="A36" s="298" t="s">
        <v>805</v>
      </c>
      <c r="B36" s="921" t="s">
        <v>2506</v>
      </c>
      <c r="C36" s="298" t="s">
        <v>1001</v>
      </c>
      <c r="D36" s="298" t="s">
        <v>1002</v>
      </c>
      <c r="E36" s="298" t="s">
        <v>945</v>
      </c>
      <c r="F36" s="335" t="s">
        <v>976</v>
      </c>
      <c r="G36" s="298" t="s">
        <v>1003</v>
      </c>
      <c r="H36" s="344" t="s">
        <v>2628</v>
      </c>
      <c r="I36" s="335" t="s">
        <v>1649</v>
      </c>
      <c r="J36" s="598" t="s">
        <v>2679</v>
      </c>
      <c r="K36" s="921"/>
      <c r="L36" s="772"/>
      <c r="M36" s="921" t="s">
        <v>2480</v>
      </c>
      <c r="N36" s="304">
        <v>46091</v>
      </c>
      <c r="O36" s="334" t="s">
        <v>2488</v>
      </c>
      <c r="P36" s="921" t="b">
        <v>0</v>
      </c>
      <c r="Q36" s="921" t="b">
        <v>0</v>
      </c>
      <c r="R36" s="304">
        <v>46091</v>
      </c>
    </row>
    <row r="37" spans="1:18" s="316" customFormat="1">
      <c r="A37" s="298" t="s">
        <v>807</v>
      </c>
      <c r="B37" s="921" t="s">
        <v>2506</v>
      </c>
      <c r="C37" s="298" t="s">
        <v>1001</v>
      </c>
      <c r="D37" s="298" t="s">
        <v>1002</v>
      </c>
      <c r="E37" s="298" t="s">
        <v>945</v>
      </c>
      <c r="F37" s="335" t="s">
        <v>976</v>
      </c>
      <c r="G37" s="298" t="s">
        <v>1003</v>
      </c>
      <c r="H37" s="344" t="s">
        <v>2628</v>
      </c>
      <c r="I37" s="335" t="s">
        <v>1651</v>
      </c>
      <c r="J37" s="598" t="s">
        <v>2679</v>
      </c>
      <c r="K37" s="921"/>
      <c r="L37" s="772"/>
      <c r="M37" s="921" t="s">
        <v>2480</v>
      </c>
      <c r="N37" s="304">
        <v>46091</v>
      </c>
      <c r="O37" s="921" t="s">
        <v>2645</v>
      </c>
      <c r="P37" s="921" t="b">
        <v>0</v>
      </c>
      <c r="Q37" s="921" t="b">
        <v>0</v>
      </c>
      <c r="R37" s="304">
        <v>46091</v>
      </c>
    </row>
    <row r="38" spans="1:18" s="316" customFormat="1">
      <c r="A38" s="298" t="s">
        <v>810</v>
      </c>
      <c r="B38" s="921" t="s">
        <v>2506</v>
      </c>
      <c r="C38" s="298" t="s">
        <v>1001</v>
      </c>
      <c r="D38" s="298" t="s">
        <v>1002</v>
      </c>
      <c r="E38" s="298" t="s">
        <v>945</v>
      </c>
      <c r="F38" s="335" t="s">
        <v>976</v>
      </c>
      <c r="G38" s="298" t="s">
        <v>1003</v>
      </c>
      <c r="H38" s="344" t="s">
        <v>2628</v>
      </c>
      <c r="I38" s="335" t="s">
        <v>1652</v>
      </c>
      <c r="J38" s="598" t="s">
        <v>2679</v>
      </c>
      <c r="K38" s="921"/>
      <c r="L38" s="772"/>
      <c r="M38" s="921" t="s">
        <v>2480</v>
      </c>
      <c r="N38" s="304">
        <v>46091</v>
      </c>
      <c r="O38" s="921" t="s">
        <v>2489</v>
      </c>
      <c r="P38" s="921" t="b">
        <v>0</v>
      </c>
      <c r="Q38" s="921" t="b">
        <v>0</v>
      </c>
      <c r="R38" s="304">
        <v>46091</v>
      </c>
    </row>
    <row r="39" spans="1:18" s="316" customFormat="1">
      <c r="A39" s="298" t="s">
        <v>812</v>
      </c>
      <c r="B39" s="921" t="s">
        <v>2506</v>
      </c>
      <c r="C39" s="298" t="s">
        <v>1001</v>
      </c>
      <c r="D39" s="298" t="s">
        <v>1002</v>
      </c>
      <c r="E39" s="298" t="s">
        <v>945</v>
      </c>
      <c r="F39" s="335" t="s">
        <v>976</v>
      </c>
      <c r="G39" s="298" t="s">
        <v>1003</v>
      </c>
      <c r="H39" s="344" t="s">
        <v>2628</v>
      </c>
      <c r="I39" s="335" t="s">
        <v>1653</v>
      </c>
      <c r="J39" s="598" t="s">
        <v>2679</v>
      </c>
      <c r="K39" s="921"/>
      <c r="L39" s="772"/>
      <c r="M39" s="921" t="s">
        <v>2480</v>
      </c>
      <c r="N39" s="304">
        <v>46091</v>
      </c>
      <c r="O39" s="921" t="s">
        <v>2491</v>
      </c>
      <c r="P39" s="921" t="b">
        <v>0</v>
      </c>
      <c r="Q39" s="921" t="b">
        <v>1</v>
      </c>
      <c r="R39" s="304">
        <v>46091</v>
      </c>
    </row>
    <row r="40" spans="1:18" s="316" customFormat="1">
      <c r="A40" s="298" t="s">
        <v>814</v>
      </c>
      <c r="B40" s="921" t="s">
        <v>2479</v>
      </c>
      <c r="C40" s="298" t="s">
        <v>1001</v>
      </c>
      <c r="D40" s="298" t="s">
        <v>1002</v>
      </c>
      <c r="E40" s="298" t="s">
        <v>953</v>
      </c>
      <c r="F40" s="335" t="s">
        <v>954</v>
      </c>
      <c r="G40" s="298" t="s">
        <v>1003</v>
      </c>
      <c r="H40" s="344" t="s">
        <v>2628</v>
      </c>
      <c r="I40" s="335" t="s">
        <v>1013</v>
      </c>
      <c r="J40" s="598" t="s">
        <v>2679</v>
      </c>
      <c r="K40" s="921"/>
      <c r="L40" s="772"/>
      <c r="M40" s="921" t="s">
        <v>2477</v>
      </c>
      <c r="N40" s="304">
        <v>46091</v>
      </c>
      <c r="O40" s="921" t="s">
        <v>2492</v>
      </c>
      <c r="P40" s="921" t="b">
        <v>0</v>
      </c>
      <c r="Q40" s="921" t="b">
        <v>0</v>
      </c>
      <c r="R40" s="304">
        <v>46091</v>
      </c>
    </row>
    <row r="41" spans="1:18" s="316" customFormat="1">
      <c r="A41" s="298" t="s">
        <v>815</v>
      </c>
      <c r="B41" s="921" t="s">
        <v>2479</v>
      </c>
      <c r="C41" s="298" t="s">
        <v>1001</v>
      </c>
      <c r="D41" s="298" t="s">
        <v>1002</v>
      </c>
      <c r="E41" s="298" t="s">
        <v>945</v>
      </c>
      <c r="F41" s="335" t="s">
        <v>976</v>
      </c>
      <c r="G41" s="298" t="s">
        <v>1003</v>
      </c>
      <c r="H41" s="344" t="s">
        <v>2628</v>
      </c>
      <c r="I41" s="335" t="s">
        <v>1030</v>
      </c>
      <c r="J41" s="598" t="s">
        <v>2679</v>
      </c>
      <c r="K41" s="921"/>
      <c r="L41" s="772"/>
      <c r="M41" s="921" t="s">
        <v>2480</v>
      </c>
      <c r="N41" s="304">
        <v>46091</v>
      </c>
      <c r="O41" s="921" t="s">
        <v>2495</v>
      </c>
      <c r="P41" s="921" t="b">
        <v>0</v>
      </c>
      <c r="Q41" s="921" t="b">
        <v>0</v>
      </c>
      <c r="R41" s="304">
        <v>46091</v>
      </c>
    </row>
    <row r="42" spans="1:18" s="316" customFormat="1">
      <c r="A42" s="298" t="s">
        <v>234</v>
      </c>
      <c r="B42" s="921" t="s">
        <v>2499</v>
      </c>
      <c r="C42" s="298" t="s">
        <v>1609</v>
      </c>
      <c r="D42" s="298" t="s">
        <v>1002</v>
      </c>
      <c r="E42" s="298" t="s">
        <v>953</v>
      </c>
      <c r="F42" s="335" t="s">
        <v>954</v>
      </c>
      <c r="G42" s="298" t="s">
        <v>1610</v>
      </c>
      <c r="H42" s="316" t="s">
        <v>956</v>
      </c>
      <c r="I42" s="335" t="s">
        <v>1611</v>
      </c>
      <c r="J42" s="921"/>
      <c r="K42" s="921"/>
      <c r="L42" s="772"/>
      <c r="M42" s="921" t="s">
        <v>2477</v>
      </c>
      <c r="N42" s="304">
        <v>46092</v>
      </c>
      <c r="O42" s="334" t="s">
        <v>2478</v>
      </c>
      <c r="P42" s="921" t="b">
        <v>0</v>
      </c>
      <c r="Q42" s="921" t="b">
        <v>0</v>
      </c>
      <c r="R42" s="304">
        <v>46092</v>
      </c>
    </row>
    <row r="43" spans="1:18" s="316" customFormat="1">
      <c r="A43" s="298" t="s">
        <v>235</v>
      </c>
      <c r="B43" s="921" t="s">
        <v>2499</v>
      </c>
      <c r="C43" s="298" t="s">
        <v>1609</v>
      </c>
      <c r="D43" s="298" t="s">
        <v>1002</v>
      </c>
      <c r="E43" s="298" t="s">
        <v>953</v>
      </c>
      <c r="F43" s="335" t="s">
        <v>954</v>
      </c>
      <c r="G43" s="298" t="s">
        <v>1610</v>
      </c>
      <c r="H43" s="316" t="s">
        <v>956</v>
      </c>
      <c r="I43" s="335" t="s">
        <v>1611</v>
      </c>
      <c r="J43" s="921"/>
      <c r="K43" s="921"/>
      <c r="L43" s="772"/>
      <c r="M43" s="921" t="s">
        <v>2477</v>
      </c>
      <c r="N43" s="304">
        <v>46092</v>
      </c>
      <c r="O43" s="334" t="s">
        <v>2641</v>
      </c>
      <c r="P43" s="921" t="b">
        <v>0</v>
      </c>
      <c r="Q43" s="921" t="b">
        <v>0</v>
      </c>
      <c r="R43" s="304">
        <v>46092</v>
      </c>
    </row>
    <row r="44" spans="1:18" s="316" customFormat="1">
      <c r="A44" s="298" t="s">
        <v>241</v>
      </c>
      <c r="B44" s="921" t="s">
        <v>2479</v>
      </c>
      <c r="C44" s="298" t="s">
        <v>1609</v>
      </c>
      <c r="D44" s="298" t="s">
        <v>1002</v>
      </c>
      <c r="E44" s="298" t="s">
        <v>945</v>
      </c>
      <c r="F44" s="335" t="s">
        <v>967</v>
      </c>
      <c r="G44" s="298" t="s">
        <v>1612</v>
      </c>
      <c r="H44" s="344" t="s">
        <v>2681</v>
      </c>
      <c r="I44" s="335"/>
      <c r="J44" s="921"/>
      <c r="K44" s="921"/>
      <c r="L44" s="772"/>
      <c r="M44" s="921" t="s">
        <v>2480</v>
      </c>
      <c r="N44" s="304">
        <v>46092</v>
      </c>
      <c r="O44" s="1168" t="s">
        <v>2620</v>
      </c>
      <c r="P44" s="921" t="b">
        <v>0</v>
      </c>
      <c r="Q44" s="921" t="b">
        <v>0</v>
      </c>
      <c r="R44" s="304">
        <v>46092</v>
      </c>
    </row>
    <row r="45" spans="1:18" s="316" customFormat="1">
      <c r="A45" s="298" t="s">
        <v>242</v>
      </c>
      <c r="B45" s="921" t="s">
        <v>2479</v>
      </c>
      <c r="C45" s="298" t="s">
        <v>1609</v>
      </c>
      <c r="D45" s="298" t="s">
        <v>1002</v>
      </c>
      <c r="E45" s="298" t="s">
        <v>945</v>
      </c>
      <c r="F45" s="335" t="s">
        <v>967</v>
      </c>
      <c r="G45" s="298" t="s">
        <v>1612</v>
      </c>
      <c r="H45" s="344" t="s">
        <v>2681</v>
      </c>
      <c r="I45" s="335" t="s">
        <v>1613</v>
      </c>
      <c r="J45" s="921"/>
      <c r="K45" s="921"/>
      <c r="L45" s="772"/>
      <c r="M45" s="921" t="s">
        <v>2480</v>
      </c>
      <c r="N45" s="304">
        <v>46092</v>
      </c>
      <c r="O45" s="1162"/>
      <c r="P45" s="921" t="b">
        <v>0</v>
      </c>
      <c r="Q45" s="921" t="b">
        <v>0</v>
      </c>
      <c r="R45" s="304">
        <v>46092</v>
      </c>
    </row>
    <row r="46" spans="1:18" s="316" customFormat="1">
      <c r="A46" s="298" t="s">
        <v>244</v>
      </c>
      <c r="B46" s="921" t="s">
        <v>2479</v>
      </c>
      <c r="C46" s="298" t="s">
        <v>1609</v>
      </c>
      <c r="D46" s="298" t="s">
        <v>1002</v>
      </c>
      <c r="E46" s="298" t="s">
        <v>945</v>
      </c>
      <c r="F46" s="335" t="s">
        <v>967</v>
      </c>
      <c r="G46" s="298" t="s">
        <v>1612</v>
      </c>
      <c r="H46" s="344" t="s">
        <v>2681</v>
      </c>
      <c r="I46" s="335" t="s">
        <v>1614</v>
      </c>
      <c r="J46" s="921"/>
      <c r="K46" s="921"/>
      <c r="L46" s="772"/>
      <c r="M46" s="921" t="s">
        <v>2480</v>
      </c>
      <c r="N46" s="304">
        <v>46092</v>
      </c>
      <c r="O46" s="1162"/>
      <c r="P46" s="921" t="b">
        <v>0</v>
      </c>
      <c r="Q46" s="921" t="b">
        <v>0</v>
      </c>
      <c r="R46" s="304">
        <v>46092</v>
      </c>
    </row>
    <row r="47" spans="1:18" s="316" customFormat="1">
      <c r="A47" s="298" t="s">
        <v>245</v>
      </c>
      <c r="B47" s="921" t="s">
        <v>2479</v>
      </c>
      <c r="C47" s="298" t="s">
        <v>1609</v>
      </c>
      <c r="D47" s="298" t="s">
        <v>1002</v>
      </c>
      <c r="E47" s="298" t="s">
        <v>945</v>
      </c>
      <c r="F47" s="335" t="s">
        <v>967</v>
      </c>
      <c r="G47" s="298" t="s">
        <v>1612</v>
      </c>
      <c r="H47" s="344" t="s">
        <v>2681</v>
      </c>
      <c r="I47" s="335"/>
      <c r="J47" s="921"/>
      <c r="K47" s="921"/>
      <c r="L47" s="772"/>
      <c r="M47" s="921" t="s">
        <v>2480</v>
      </c>
      <c r="N47" s="304">
        <v>46092</v>
      </c>
      <c r="O47" s="1163"/>
      <c r="P47" s="921" t="b">
        <v>0</v>
      </c>
      <c r="Q47" s="921" t="b">
        <v>0</v>
      </c>
      <c r="R47" s="304">
        <v>46092</v>
      </c>
    </row>
    <row r="48" spans="1:18" s="401" customFormat="1">
      <c r="A48" s="398" t="s">
        <v>736</v>
      </c>
      <c r="B48" s="399" t="s">
        <v>2476</v>
      </c>
      <c r="C48" s="398" t="s">
        <v>1008</v>
      </c>
      <c r="D48" s="398" t="s">
        <v>1002</v>
      </c>
      <c r="E48" s="398" t="s">
        <v>945</v>
      </c>
      <c r="F48" s="416" t="s">
        <v>976</v>
      </c>
      <c r="G48" s="398" t="s">
        <v>1017</v>
      </c>
      <c r="H48" s="417" t="s">
        <v>1037</v>
      </c>
      <c r="I48" s="416" t="s">
        <v>1619</v>
      </c>
      <c r="J48" s="777" t="s">
        <v>2679</v>
      </c>
      <c r="K48" s="399"/>
      <c r="L48" s="778"/>
      <c r="M48" s="399" t="s">
        <v>2480</v>
      </c>
      <c r="N48" s="400">
        <v>46092</v>
      </c>
      <c r="O48" s="399" t="s">
        <v>2483</v>
      </c>
      <c r="P48" s="399" t="b">
        <v>0</v>
      </c>
      <c r="Q48" s="399" t="b">
        <v>0</v>
      </c>
      <c r="R48" s="304">
        <v>46092</v>
      </c>
    </row>
    <row r="49" spans="1:18" s="401" customFormat="1">
      <c r="A49" s="398" t="s">
        <v>737</v>
      </c>
      <c r="B49" s="399" t="s">
        <v>2476</v>
      </c>
      <c r="C49" s="398" t="s">
        <v>1008</v>
      </c>
      <c r="D49" s="398" t="s">
        <v>1002</v>
      </c>
      <c r="E49" s="398" t="s">
        <v>945</v>
      </c>
      <c r="F49" s="416" t="s">
        <v>976</v>
      </c>
      <c r="G49" s="398" t="s">
        <v>1017</v>
      </c>
      <c r="H49" s="417" t="s">
        <v>1037</v>
      </c>
      <c r="I49" s="416" t="s">
        <v>1620</v>
      </c>
      <c r="J49" s="777" t="s">
        <v>2679</v>
      </c>
      <c r="K49" s="399"/>
      <c r="L49" s="778"/>
      <c r="M49" s="399" t="s">
        <v>2480</v>
      </c>
      <c r="N49" s="400">
        <v>46092</v>
      </c>
      <c r="O49" s="399" t="s">
        <v>2485</v>
      </c>
      <c r="P49" s="399" t="b">
        <v>0</v>
      </c>
      <c r="Q49" s="399" t="b">
        <v>0</v>
      </c>
      <c r="R49" s="304">
        <v>46092</v>
      </c>
    </row>
    <row r="50" spans="1:18" s="401" customFormat="1">
      <c r="A50" s="398" t="s">
        <v>734</v>
      </c>
      <c r="B50" s="399" t="s">
        <v>2476</v>
      </c>
      <c r="C50" s="398" t="s">
        <v>952</v>
      </c>
      <c r="D50" s="398" t="s">
        <v>1016</v>
      </c>
      <c r="E50" s="398" t="s">
        <v>945</v>
      </c>
      <c r="F50" s="416" t="s">
        <v>976</v>
      </c>
      <c r="G50" s="398" t="s">
        <v>1017</v>
      </c>
      <c r="H50" s="417" t="s">
        <v>1037</v>
      </c>
      <c r="I50" s="416" t="s">
        <v>1604</v>
      </c>
      <c r="J50" s="399"/>
      <c r="K50" s="399"/>
      <c r="L50" s="778"/>
      <c r="M50" s="399" t="s">
        <v>2480</v>
      </c>
      <c r="N50" s="400">
        <v>46092</v>
      </c>
      <c r="O50" s="779" t="s">
        <v>2486</v>
      </c>
      <c r="P50" s="399" t="b">
        <v>0</v>
      </c>
      <c r="Q50" s="399" t="b">
        <v>0</v>
      </c>
      <c r="R50" s="304">
        <v>46092</v>
      </c>
    </row>
    <row r="51" spans="1:18" s="401" customFormat="1">
      <c r="A51" s="398" t="s">
        <v>735</v>
      </c>
      <c r="B51" s="399" t="s">
        <v>2476</v>
      </c>
      <c r="C51" s="398" t="s">
        <v>952</v>
      </c>
      <c r="D51" s="398" t="s">
        <v>1016</v>
      </c>
      <c r="E51" s="398" t="s">
        <v>945</v>
      </c>
      <c r="F51" s="416" t="s">
        <v>976</v>
      </c>
      <c r="G51" s="398" t="s">
        <v>1017</v>
      </c>
      <c r="H51" s="417" t="s">
        <v>1037</v>
      </c>
      <c r="I51" s="416" t="s">
        <v>1607</v>
      </c>
      <c r="J51" s="399"/>
      <c r="K51" s="399"/>
      <c r="L51" s="778"/>
      <c r="M51" s="399" t="s">
        <v>2480</v>
      </c>
      <c r="N51" s="400">
        <v>46092</v>
      </c>
      <c r="O51" s="399" t="s">
        <v>2487</v>
      </c>
      <c r="P51" s="399" t="b">
        <v>0</v>
      </c>
      <c r="Q51" s="399" t="b">
        <v>0</v>
      </c>
      <c r="R51" s="304">
        <v>46092</v>
      </c>
    </row>
    <row r="52" spans="1:18" s="316" customFormat="1">
      <c r="A52" s="298" t="s">
        <v>762</v>
      </c>
      <c r="B52" s="921" t="s">
        <v>2499</v>
      </c>
      <c r="C52" s="298" t="s">
        <v>1008</v>
      </c>
      <c r="D52" s="298" t="s">
        <v>1002</v>
      </c>
      <c r="E52" s="298" t="s">
        <v>953</v>
      </c>
      <c r="F52" s="335" t="s">
        <v>954</v>
      </c>
      <c r="G52" s="298" t="s">
        <v>1624</v>
      </c>
      <c r="H52" s="316" t="s">
        <v>2688</v>
      </c>
      <c r="I52" s="335" t="s">
        <v>1611</v>
      </c>
      <c r="J52" s="598" t="s">
        <v>2679</v>
      </c>
      <c r="K52" s="921"/>
      <c r="L52" s="772"/>
      <c r="M52" s="921" t="s">
        <v>2477</v>
      </c>
      <c r="N52" s="304">
        <v>46092</v>
      </c>
      <c r="O52" s="921" t="s">
        <v>2503</v>
      </c>
      <c r="P52" s="921" t="b">
        <v>0</v>
      </c>
      <c r="Q52" s="921" t="b">
        <v>0</v>
      </c>
      <c r="R52" s="304">
        <v>46092</v>
      </c>
    </row>
    <row r="53" spans="1:18" s="316" customFormat="1">
      <c r="A53" s="298" t="s">
        <v>761</v>
      </c>
      <c r="B53" s="921" t="s">
        <v>2499</v>
      </c>
      <c r="C53" s="298" t="s">
        <v>1008</v>
      </c>
      <c r="D53" s="298" t="s">
        <v>1002</v>
      </c>
      <c r="E53" s="298" t="s">
        <v>953</v>
      </c>
      <c r="F53" s="335" t="s">
        <v>954</v>
      </c>
      <c r="G53" s="298" t="s">
        <v>1624</v>
      </c>
      <c r="H53" s="316" t="s">
        <v>956</v>
      </c>
      <c r="I53" s="335" t="s">
        <v>1611</v>
      </c>
      <c r="J53" s="598" t="s">
        <v>2679</v>
      </c>
      <c r="K53" s="921"/>
      <c r="L53" s="772"/>
      <c r="M53" s="921" t="s">
        <v>2477</v>
      </c>
      <c r="N53" s="304">
        <v>46092</v>
      </c>
      <c r="O53" s="921" t="s">
        <v>2488</v>
      </c>
      <c r="P53" s="921" t="b">
        <v>0</v>
      </c>
      <c r="Q53" s="921" t="b">
        <v>0</v>
      </c>
      <c r="R53" s="304">
        <v>46092</v>
      </c>
    </row>
    <row r="54" spans="1:18" s="316" customFormat="1">
      <c r="A54" s="298" t="s">
        <v>1621</v>
      </c>
      <c r="B54" s="921" t="s">
        <v>2506</v>
      </c>
      <c r="C54" s="298" t="s">
        <v>1008</v>
      </c>
      <c r="D54" s="298" t="s">
        <v>1002</v>
      </c>
      <c r="E54" s="298" t="s">
        <v>945</v>
      </c>
      <c r="F54" s="335" t="s">
        <v>1027</v>
      </c>
      <c r="G54" s="298" t="s">
        <v>1096</v>
      </c>
      <c r="H54" s="344" t="s">
        <v>2628</v>
      </c>
      <c r="I54" s="335" t="s">
        <v>1623</v>
      </c>
      <c r="J54" s="598" t="s">
        <v>2679</v>
      </c>
      <c r="K54" s="921"/>
      <c r="L54" s="772"/>
      <c r="M54" s="921" t="s">
        <v>2480</v>
      </c>
      <c r="N54" s="304">
        <v>46092</v>
      </c>
      <c r="O54" s="921" t="s">
        <v>2489</v>
      </c>
      <c r="P54" s="921" t="b">
        <v>0</v>
      </c>
      <c r="Q54" s="921" t="b">
        <v>1</v>
      </c>
      <c r="R54" s="304">
        <v>46092</v>
      </c>
    </row>
    <row r="55" spans="1:18" s="316" customFormat="1">
      <c r="A55" s="298" t="s">
        <v>1631</v>
      </c>
      <c r="B55" s="921" t="s">
        <v>2506</v>
      </c>
      <c r="C55" s="298" t="s">
        <v>1008</v>
      </c>
      <c r="D55" s="298" t="s">
        <v>1002</v>
      </c>
      <c r="E55" s="298" t="s">
        <v>945</v>
      </c>
      <c r="F55" s="335" t="s">
        <v>1027</v>
      </c>
      <c r="G55" s="298" t="s">
        <v>1629</v>
      </c>
      <c r="H55" s="344" t="s">
        <v>2681</v>
      </c>
      <c r="I55" s="335" t="s">
        <v>1632</v>
      </c>
      <c r="J55" s="598" t="s">
        <v>2679</v>
      </c>
      <c r="K55" s="921"/>
      <c r="L55" s="772"/>
      <c r="M55" s="921" t="s">
        <v>2480</v>
      </c>
      <c r="N55" s="304">
        <v>46092</v>
      </c>
      <c r="O55" s="921" t="s">
        <v>2490</v>
      </c>
      <c r="P55" s="921" t="b">
        <v>0</v>
      </c>
      <c r="Q55" s="921" t="b">
        <v>0</v>
      </c>
      <c r="R55" s="304">
        <v>46092</v>
      </c>
    </row>
    <row r="56" spans="1:18" s="316" customFormat="1">
      <c r="A56" s="298" t="s">
        <v>1633</v>
      </c>
      <c r="B56" s="921" t="s">
        <v>2506</v>
      </c>
      <c r="C56" s="298" t="s">
        <v>1008</v>
      </c>
      <c r="D56" s="298" t="s">
        <v>1002</v>
      </c>
      <c r="E56" s="298" t="s">
        <v>945</v>
      </c>
      <c r="F56" s="335" t="s">
        <v>1027</v>
      </c>
      <c r="G56" s="298" t="s">
        <v>1629</v>
      </c>
      <c r="H56" s="344" t="s">
        <v>2681</v>
      </c>
      <c r="I56" s="335" t="s">
        <v>1634</v>
      </c>
      <c r="J56" s="598" t="s">
        <v>2679</v>
      </c>
      <c r="K56" s="921"/>
      <c r="L56" s="772"/>
      <c r="M56" s="921" t="s">
        <v>2480</v>
      </c>
      <c r="N56" s="304">
        <v>46092</v>
      </c>
      <c r="O56" s="921" t="s">
        <v>2491</v>
      </c>
      <c r="P56" s="921" t="b">
        <v>0</v>
      </c>
      <c r="Q56" s="921" t="b">
        <v>0</v>
      </c>
      <c r="R56" s="304">
        <v>46092</v>
      </c>
    </row>
    <row r="57" spans="1:18" s="316" customFormat="1">
      <c r="A57" s="298" t="s">
        <v>768</v>
      </c>
      <c r="B57" s="921" t="s">
        <v>2506</v>
      </c>
      <c r="C57" s="298" t="s">
        <v>1008</v>
      </c>
      <c r="D57" s="298" t="s">
        <v>1002</v>
      </c>
      <c r="E57" s="298" t="s">
        <v>945</v>
      </c>
      <c r="F57" s="335" t="s">
        <v>976</v>
      </c>
      <c r="G57" s="298" t="s">
        <v>1629</v>
      </c>
      <c r="H57" s="344" t="s">
        <v>2681</v>
      </c>
      <c r="I57" s="335" t="s">
        <v>1636</v>
      </c>
      <c r="J57" s="598" t="s">
        <v>2679</v>
      </c>
      <c r="K57" s="921"/>
      <c r="L57" s="772"/>
      <c r="M57" s="921" t="s">
        <v>2480</v>
      </c>
      <c r="N57" s="304">
        <v>46092</v>
      </c>
      <c r="O57" s="1168" t="s">
        <v>2689</v>
      </c>
      <c r="P57" s="921" t="b">
        <v>0</v>
      </c>
      <c r="Q57" s="921" t="b">
        <v>0</v>
      </c>
      <c r="R57" s="304">
        <v>46092</v>
      </c>
    </row>
    <row r="58" spans="1:18" s="316" customFormat="1">
      <c r="A58" s="298" t="s">
        <v>850</v>
      </c>
      <c r="B58" s="921" t="s">
        <v>2506</v>
      </c>
      <c r="C58" s="298" t="s">
        <v>1008</v>
      </c>
      <c r="D58" s="298" t="s">
        <v>1002</v>
      </c>
      <c r="E58" s="298" t="s">
        <v>945</v>
      </c>
      <c r="F58" s="335" t="s">
        <v>976</v>
      </c>
      <c r="G58" s="298" t="s">
        <v>1629</v>
      </c>
      <c r="H58" s="344" t="s">
        <v>2681</v>
      </c>
      <c r="I58" s="335" t="s">
        <v>1637</v>
      </c>
      <c r="J58" s="598" t="s">
        <v>2679</v>
      </c>
      <c r="K58" s="921"/>
      <c r="L58" s="772"/>
      <c r="M58" s="921" t="s">
        <v>2480</v>
      </c>
      <c r="N58" s="304">
        <v>46092</v>
      </c>
      <c r="O58" s="1162"/>
      <c r="P58" s="921" t="b">
        <v>0</v>
      </c>
      <c r="Q58" s="921" t="b">
        <v>0</v>
      </c>
      <c r="R58" s="304">
        <v>46092</v>
      </c>
    </row>
    <row r="59" spans="1:18" s="316" customFormat="1">
      <c r="A59" s="298" t="s">
        <v>771</v>
      </c>
      <c r="B59" s="921" t="s">
        <v>2506</v>
      </c>
      <c r="C59" s="298" t="s">
        <v>1008</v>
      </c>
      <c r="D59" s="298" t="s">
        <v>1002</v>
      </c>
      <c r="E59" s="298" t="s">
        <v>945</v>
      </c>
      <c r="F59" s="335" t="s">
        <v>976</v>
      </c>
      <c r="G59" s="298" t="s">
        <v>1629</v>
      </c>
      <c r="H59" s="344" t="s">
        <v>2681</v>
      </c>
      <c r="I59" s="335" t="s">
        <v>1638</v>
      </c>
      <c r="J59" s="598" t="s">
        <v>2679</v>
      </c>
      <c r="K59" s="921"/>
      <c r="L59" s="772"/>
      <c r="M59" s="921" t="s">
        <v>2480</v>
      </c>
      <c r="N59" s="304">
        <v>46092</v>
      </c>
      <c r="O59" s="1162"/>
      <c r="P59" s="921" t="b">
        <v>0</v>
      </c>
      <c r="Q59" s="921" t="b">
        <v>0</v>
      </c>
      <c r="R59" s="304">
        <v>46092</v>
      </c>
    </row>
    <row r="60" spans="1:18" s="316" customFormat="1">
      <c r="A60" s="298" t="s">
        <v>773</v>
      </c>
      <c r="B60" s="921" t="s">
        <v>2506</v>
      </c>
      <c r="C60" s="298" t="s">
        <v>1008</v>
      </c>
      <c r="D60" s="298" t="s">
        <v>1002</v>
      </c>
      <c r="E60" s="298" t="s">
        <v>945</v>
      </c>
      <c r="F60" s="335" t="s">
        <v>976</v>
      </c>
      <c r="G60" s="298" t="s">
        <v>1629</v>
      </c>
      <c r="H60" s="344" t="s">
        <v>2681</v>
      </c>
      <c r="I60" s="335" t="s">
        <v>1639</v>
      </c>
      <c r="J60" s="598" t="s">
        <v>2679</v>
      </c>
      <c r="K60" s="921"/>
      <c r="L60" s="772"/>
      <c r="M60" s="921" t="s">
        <v>2480</v>
      </c>
      <c r="N60" s="304">
        <v>46092</v>
      </c>
      <c r="O60" s="1163"/>
      <c r="P60" s="921" t="b">
        <v>0</v>
      </c>
      <c r="Q60" s="921" t="b">
        <v>0</v>
      </c>
      <c r="R60" s="304">
        <v>46092</v>
      </c>
    </row>
    <row r="61" spans="1:18" s="316" customFormat="1">
      <c r="A61" s="298" t="s">
        <v>816</v>
      </c>
      <c r="B61" s="921" t="s">
        <v>2479</v>
      </c>
      <c r="C61" s="298" t="s">
        <v>1008</v>
      </c>
      <c r="D61" s="298" t="s">
        <v>1002</v>
      </c>
      <c r="E61" s="298" t="s">
        <v>945</v>
      </c>
      <c r="F61" s="335" t="s">
        <v>976</v>
      </c>
      <c r="G61" s="298" t="s">
        <v>1654</v>
      </c>
      <c r="H61" s="344" t="s">
        <v>1083</v>
      </c>
      <c r="I61" s="335" t="s">
        <v>1655</v>
      </c>
      <c r="J61" s="598" t="s">
        <v>2679</v>
      </c>
      <c r="K61" s="921"/>
      <c r="L61" s="772"/>
      <c r="M61" s="921" t="s">
        <v>2480</v>
      </c>
      <c r="N61" s="304">
        <v>46093</v>
      </c>
      <c r="O61" s="334" t="s">
        <v>2478</v>
      </c>
      <c r="P61" s="921" t="b">
        <v>0</v>
      </c>
      <c r="Q61" s="921" t="b">
        <v>0</v>
      </c>
      <c r="R61" s="304">
        <v>46093</v>
      </c>
    </row>
    <row r="62" spans="1:18" s="316" customFormat="1">
      <c r="A62" s="298" t="s">
        <v>818</v>
      </c>
      <c r="B62" s="921" t="s">
        <v>2479</v>
      </c>
      <c r="C62" s="298" t="s">
        <v>1008</v>
      </c>
      <c r="D62" s="298" t="s">
        <v>1002</v>
      </c>
      <c r="E62" s="298" t="s">
        <v>945</v>
      </c>
      <c r="F62" s="335" t="s">
        <v>976</v>
      </c>
      <c r="G62" s="298" t="s">
        <v>1657</v>
      </c>
      <c r="H62" s="344" t="s">
        <v>1085</v>
      </c>
      <c r="I62" s="335"/>
      <c r="J62" s="598" t="s">
        <v>2679</v>
      </c>
      <c r="K62" s="921"/>
      <c r="L62" s="772"/>
      <c r="M62" s="921" t="s">
        <v>2480</v>
      </c>
      <c r="N62" s="304">
        <v>46093</v>
      </c>
      <c r="O62" s="921" t="s">
        <v>2641</v>
      </c>
      <c r="P62" s="921" t="b">
        <v>0</v>
      </c>
      <c r="Q62" s="921" t="b">
        <v>0</v>
      </c>
      <c r="R62" s="304">
        <v>46093</v>
      </c>
    </row>
    <row r="63" spans="1:18" s="316" customFormat="1">
      <c r="A63" s="298" t="s">
        <v>775</v>
      </c>
      <c r="B63" s="921" t="s">
        <v>2479</v>
      </c>
      <c r="C63" s="298" t="s">
        <v>1008</v>
      </c>
      <c r="D63" s="298" t="s">
        <v>1002</v>
      </c>
      <c r="E63" s="298" t="s">
        <v>945</v>
      </c>
      <c r="F63" s="335" t="s">
        <v>976</v>
      </c>
      <c r="G63" s="298" t="s">
        <v>1608</v>
      </c>
      <c r="H63" s="344" t="s">
        <v>2628</v>
      </c>
      <c r="I63" s="335"/>
      <c r="J63" s="598" t="s">
        <v>2679</v>
      </c>
      <c r="K63" s="921"/>
      <c r="L63" s="772"/>
      <c r="M63" s="921" t="s">
        <v>2480</v>
      </c>
      <c r="N63" s="304">
        <v>46093</v>
      </c>
      <c r="O63" s="334" t="s">
        <v>2482</v>
      </c>
      <c r="P63" s="921" t="b">
        <v>0</v>
      </c>
      <c r="Q63" s="921" t="b">
        <v>0</v>
      </c>
      <c r="R63" s="304">
        <v>46093</v>
      </c>
    </row>
    <row r="64" spans="1:18" s="316" customFormat="1">
      <c r="A64" s="298" t="s">
        <v>777</v>
      </c>
      <c r="B64" s="921" t="s">
        <v>2479</v>
      </c>
      <c r="C64" s="298" t="s">
        <v>1008</v>
      </c>
      <c r="D64" s="298" t="s">
        <v>1002</v>
      </c>
      <c r="E64" s="298" t="s">
        <v>945</v>
      </c>
      <c r="F64" s="335" t="s">
        <v>976</v>
      </c>
      <c r="G64" s="298" t="s">
        <v>1608</v>
      </c>
      <c r="H64" s="344" t="s">
        <v>2628</v>
      </c>
      <c r="I64" s="335"/>
      <c r="J64" s="598" t="s">
        <v>2679</v>
      </c>
      <c r="K64" s="921"/>
      <c r="L64" s="772"/>
      <c r="M64" s="921" t="s">
        <v>2480</v>
      </c>
      <c r="N64" s="304">
        <v>46093</v>
      </c>
      <c r="O64" s="921" t="s">
        <v>2650</v>
      </c>
      <c r="P64" s="921" t="b">
        <v>0</v>
      </c>
      <c r="Q64" s="921" t="b">
        <v>0</v>
      </c>
      <c r="R64" s="304">
        <v>46093</v>
      </c>
    </row>
    <row r="65" spans="1:19" s="316" customFormat="1">
      <c r="A65" s="298" t="s">
        <v>852</v>
      </c>
      <c r="B65" s="921" t="s">
        <v>2506</v>
      </c>
      <c r="C65" s="298" t="s">
        <v>1008</v>
      </c>
      <c r="D65" s="298" t="s">
        <v>1002</v>
      </c>
      <c r="E65" s="298" t="s">
        <v>945</v>
      </c>
      <c r="F65" s="335" t="s">
        <v>976</v>
      </c>
      <c r="G65" s="298" t="s">
        <v>1608</v>
      </c>
      <c r="H65" s="344" t="s">
        <v>2628</v>
      </c>
      <c r="I65" s="335"/>
      <c r="J65" s="598" t="s">
        <v>2679</v>
      </c>
      <c r="K65" s="921"/>
      <c r="L65" s="772"/>
      <c r="M65" s="921" t="s">
        <v>2480</v>
      </c>
      <c r="N65" s="304">
        <v>46093</v>
      </c>
      <c r="O65" s="780" t="s">
        <v>2483</v>
      </c>
      <c r="P65" s="921" t="b">
        <v>0</v>
      </c>
      <c r="Q65" s="921" t="b">
        <v>0</v>
      </c>
      <c r="R65" s="304">
        <v>46093</v>
      </c>
    </row>
    <row r="66" spans="1:19" s="316" customFormat="1" ht="66" customHeight="1">
      <c r="A66" s="776" t="s">
        <v>781</v>
      </c>
      <c r="B66" s="921" t="s">
        <v>2506</v>
      </c>
      <c r="C66" s="482" t="s">
        <v>1008</v>
      </c>
      <c r="D66" s="482" t="s">
        <v>1002</v>
      </c>
      <c r="E66" s="482" t="s">
        <v>945</v>
      </c>
      <c r="F66" s="358" t="s">
        <v>976</v>
      </c>
      <c r="G66" s="482" t="s">
        <v>1608</v>
      </c>
      <c r="H66" s="344" t="s">
        <v>2628</v>
      </c>
      <c r="I66" s="768" t="s">
        <v>2690</v>
      </c>
      <c r="J66" s="598" t="s">
        <v>2679</v>
      </c>
      <c r="K66" s="921"/>
      <c r="L66" s="772"/>
      <c r="M66" s="781" t="s">
        <v>2480</v>
      </c>
      <c r="N66" s="304">
        <v>46093</v>
      </c>
      <c r="O66" s="921" t="s">
        <v>2485</v>
      </c>
      <c r="P66" s="921" t="b">
        <v>0</v>
      </c>
      <c r="Q66" s="921" t="b">
        <v>0</v>
      </c>
      <c r="R66" s="304">
        <v>46093</v>
      </c>
    </row>
    <row r="67" spans="1:19" s="401" customFormat="1">
      <c r="A67" s="398" t="s">
        <v>783</v>
      </c>
      <c r="B67" s="399" t="s">
        <v>2476</v>
      </c>
      <c r="C67" s="398" t="s">
        <v>1008</v>
      </c>
      <c r="D67" s="398" t="s">
        <v>1002</v>
      </c>
      <c r="E67" s="398" t="s">
        <v>945</v>
      </c>
      <c r="F67" s="416" t="s">
        <v>976</v>
      </c>
      <c r="G67" s="398" t="s">
        <v>1608</v>
      </c>
      <c r="H67" s="417" t="s">
        <v>2628</v>
      </c>
      <c r="I67" s="416"/>
      <c r="J67" s="777" t="s">
        <v>2679</v>
      </c>
      <c r="K67" s="399"/>
      <c r="L67" s="778"/>
      <c r="M67" s="399" t="s">
        <v>2480</v>
      </c>
      <c r="N67" s="400">
        <v>46093</v>
      </c>
      <c r="O67" s="399" t="s">
        <v>2486</v>
      </c>
      <c r="P67" s="399" t="b">
        <v>0</v>
      </c>
      <c r="Q67" s="399" t="b">
        <v>0</v>
      </c>
      <c r="R67" s="304">
        <v>46093</v>
      </c>
    </row>
    <row r="68" spans="1:19" s="316" customFormat="1">
      <c r="A68" s="298" t="s">
        <v>856</v>
      </c>
      <c r="B68" s="921" t="s">
        <v>2499</v>
      </c>
      <c r="C68" s="298" t="s">
        <v>1008</v>
      </c>
      <c r="D68" s="298" t="s">
        <v>1002</v>
      </c>
      <c r="E68" s="298" t="s">
        <v>953</v>
      </c>
      <c r="F68" s="335" t="s">
        <v>954</v>
      </c>
      <c r="G68" s="298" t="s">
        <v>1003</v>
      </c>
      <c r="H68" s="344" t="s">
        <v>2628</v>
      </c>
      <c r="I68" s="335" t="s">
        <v>1013</v>
      </c>
      <c r="J68" s="598" t="s">
        <v>2679</v>
      </c>
      <c r="K68" s="921"/>
      <c r="L68" s="772"/>
      <c r="M68" s="921" t="s">
        <v>2477</v>
      </c>
      <c r="N68" s="304">
        <v>46093</v>
      </c>
      <c r="O68" s="921" t="s">
        <v>2497</v>
      </c>
      <c r="P68" s="921" t="b">
        <v>0</v>
      </c>
      <c r="Q68" s="921" t="b">
        <v>0</v>
      </c>
      <c r="R68" s="304">
        <v>46093</v>
      </c>
    </row>
    <row r="69" spans="1:19" s="316" customFormat="1">
      <c r="A69" s="298" t="s">
        <v>813</v>
      </c>
      <c r="B69" s="921" t="s">
        <v>2499</v>
      </c>
      <c r="C69" s="298" t="s">
        <v>1008</v>
      </c>
      <c r="D69" s="298" t="s">
        <v>1002</v>
      </c>
      <c r="E69" s="298" t="s">
        <v>953</v>
      </c>
      <c r="F69" s="335" t="s">
        <v>954</v>
      </c>
      <c r="G69" s="298" t="s">
        <v>1003</v>
      </c>
      <c r="H69" s="344" t="s">
        <v>2628</v>
      </c>
      <c r="I69" s="335" t="s">
        <v>1013</v>
      </c>
      <c r="J69" s="598" t="s">
        <v>2679</v>
      </c>
      <c r="K69" s="921"/>
      <c r="L69" s="772"/>
      <c r="M69" s="921" t="s">
        <v>2477</v>
      </c>
      <c r="N69" s="304">
        <v>46093</v>
      </c>
      <c r="O69" s="921" t="s">
        <v>2487</v>
      </c>
      <c r="P69" s="921" t="b">
        <v>0</v>
      </c>
      <c r="Q69" s="921" t="b">
        <v>0</v>
      </c>
      <c r="R69" s="304">
        <v>46093</v>
      </c>
    </row>
    <row r="70" spans="1:19" s="316" customFormat="1">
      <c r="A70" s="298" t="s">
        <v>785</v>
      </c>
      <c r="B70" s="921" t="s">
        <v>2506</v>
      </c>
      <c r="C70" s="298" t="s">
        <v>1008</v>
      </c>
      <c r="D70" s="298" t="s">
        <v>1002</v>
      </c>
      <c r="E70" s="298" t="s">
        <v>945</v>
      </c>
      <c r="F70" s="335" t="s">
        <v>976</v>
      </c>
      <c r="G70" s="298" t="s">
        <v>1003</v>
      </c>
      <c r="H70" s="344" t="s">
        <v>2628</v>
      </c>
      <c r="I70" s="335" t="s">
        <v>1642</v>
      </c>
      <c r="J70" s="598" t="s">
        <v>2679</v>
      </c>
      <c r="K70" s="921"/>
      <c r="L70" s="772"/>
      <c r="M70" s="921" t="s">
        <v>2480</v>
      </c>
      <c r="N70" s="304">
        <v>46093</v>
      </c>
      <c r="O70" s="921" t="s">
        <v>2503</v>
      </c>
      <c r="P70" s="921" t="b">
        <v>0</v>
      </c>
      <c r="Q70" s="921" t="b">
        <v>1</v>
      </c>
      <c r="R70" s="304">
        <v>46093</v>
      </c>
    </row>
    <row r="71" spans="1:19" s="316" customFormat="1">
      <c r="A71" s="298" t="s">
        <v>787</v>
      </c>
      <c r="B71" s="921" t="s">
        <v>2506</v>
      </c>
      <c r="C71" s="298" t="s">
        <v>1008</v>
      </c>
      <c r="D71" s="298" t="s">
        <v>1002</v>
      </c>
      <c r="E71" s="298" t="s">
        <v>945</v>
      </c>
      <c r="F71" s="335" t="s">
        <v>976</v>
      </c>
      <c r="G71" s="298" t="s">
        <v>1003</v>
      </c>
      <c r="H71" s="344" t="s">
        <v>2628</v>
      </c>
      <c r="I71" s="335" t="s">
        <v>1643</v>
      </c>
      <c r="J71" s="598" t="s">
        <v>2679</v>
      </c>
      <c r="K71" s="921"/>
      <c r="L71" s="772"/>
      <c r="M71" s="921" t="s">
        <v>2480</v>
      </c>
      <c r="N71" s="304">
        <v>46093</v>
      </c>
      <c r="O71" s="921" t="s">
        <v>2488</v>
      </c>
      <c r="P71" s="921" t="b">
        <v>0</v>
      </c>
      <c r="Q71" s="921" t="b">
        <v>0</v>
      </c>
      <c r="R71" s="304">
        <v>46093</v>
      </c>
    </row>
    <row r="72" spans="1:19" s="316" customFormat="1">
      <c r="A72" s="298" t="s">
        <v>791</v>
      </c>
      <c r="B72" s="921" t="s">
        <v>2506</v>
      </c>
      <c r="C72" s="298" t="s">
        <v>1008</v>
      </c>
      <c r="D72" s="298" t="s">
        <v>1002</v>
      </c>
      <c r="E72" s="298" t="s">
        <v>945</v>
      </c>
      <c r="F72" s="335" t="s">
        <v>976</v>
      </c>
      <c r="G72" s="298" t="s">
        <v>1003</v>
      </c>
      <c r="H72" s="344" t="s">
        <v>2628</v>
      </c>
      <c r="I72" s="335" t="s">
        <v>1029</v>
      </c>
      <c r="J72" s="598" t="s">
        <v>2679</v>
      </c>
      <c r="K72" s="921"/>
      <c r="L72" s="772"/>
      <c r="M72" s="921" t="s">
        <v>2480</v>
      </c>
      <c r="N72" s="304">
        <v>46093</v>
      </c>
      <c r="O72" s="921" t="s">
        <v>2489</v>
      </c>
      <c r="P72" s="921" t="b">
        <v>0</v>
      </c>
      <c r="Q72" s="921" t="b">
        <v>0</v>
      </c>
      <c r="R72" s="304">
        <v>46093</v>
      </c>
    </row>
    <row r="73" spans="1:19" s="316" customFormat="1">
      <c r="A73" s="298" t="s">
        <v>793</v>
      </c>
      <c r="B73" s="921" t="s">
        <v>2506</v>
      </c>
      <c r="C73" s="298" t="s">
        <v>1008</v>
      </c>
      <c r="D73" s="298" t="s">
        <v>1002</v>
      </c>
      <c r="E73" s="298" t="s">
        <v>945</v>
      </c>
      <c r="F73" s="335" t="s">
        <v>976</v>
      </c>
      <c r="G73" s="298" t="s">
        <v>1003</v>
      </c>
      <c r="H73" s="344" t="s">
        <v>2628</v>
      </c>
      <c r="I73" s="335" t="s">
        <v>1644</v>
      </c>
      <c r="J73" s="598" t="s">
        <v>2679</v>
      </c>
      <c r="K73" s="921"/>
      <c r="L73" s="772"/>
      <c r="M73" s="921" t="s">
        <v>2480</v>
      </c>
      <c r="N73" s="304">
        <v>46093</v>
      </c>
      <c r="O73" s="921" t="s">
        <v>2490</v>
      </c>
      <c r="P73" s="921" t="b">
        <v>0</v>
      </c>
      <c r="Q73" s="921" t="b">
        <v>1</v>
      </c>
      <c r="R73" s="304">
        <v>46093</v>
      </c>
    </row>
    <row r="74" spans="1:19" s="316" customFormat="1">
      <c r="A74" s="298" t="s">
        <v>795</v>
      </c>
      <c r="B74" s="921" t="s">
        <v>2506</v>
      </c>
      <c r="C74" s="298" t="s">
        <v>1008</v>
      </c>
      <c r="D74" s="298" t="s">
        <v>1002</v>
      </c>
      <c r="E74" s="298" t="s">
        <v>945</v>
      </c>
      <c r="F74" s="335" t="s">
        <v>976</v>
      </c>
      <c r="G74" s="298" t="s">
        <v>1003</v>
      </c>
      <c r="H74" s="344" t="s">
        <v>2628</v>
      </c>
      <c r="I74" s="335" t="s">
        <v>1645</v>
      </c>
      <c r="J74" s="598" t="s">
        <v>2679</v>
      </c>
      <c r="K74" s="921"/>
      <c r="L74" s="772"/>
      <c r="M74" s="921" t="s">
        <v>2480</v>
      </c>
      <c r="N74" s="304">
        <v>46093</v>
      </c>
      <c r="O74" s="921" t="s">
        <v>2491</v>
      </c>
      <c r="P74" s="921" t="b">
        <v>0</v>
      </c>
      <c r="Q74" s="921" t="b">
        <v>1</v>
      </c>
      <c r="R74" s="304">
        <v>46093</v>
      </c>
    </row>
    <row r="75" spans="1:19" s="316" customFormat="1">
      <c r="A75" s="298" t="s">
        <v>801</v>
      </c>
      <c r="B75" s="921" t="s">
        <v>2476</v>
      </c>
      <c r="C75" s="298" t="s">
        <v>1008</v>
      </c>
      <c r="D75" s="298" t="s">
        <v>1002</v>
      </c>
      <c r="E75" s="298" t="s">
        <v>945</v>
      </c>
      <c r="F75" s="335" t="s">
        <v>976</v>
      </c>
      <c r="G75" s="298" t="s">
        <v>1003</v>
      </c>
      <c r="H75" s="344" t="s">
        <v>2628</v>
      </c>
      <c r="I75" s="335"/>
      <c r="J75" s="598" t="s">
        <v>2679</v>
      </c>
      <c r="K75" s="921"/>
      <c r="L75" s="772"/>
      <c r="M75" s="921" t="s">
        <v>2480</v>
      </c>
      <c r="N75" s="304">
        <v>46093</v>
      </c>
      <c r="O75" s="921" t="s">
        <v>2505</v>
      </c>
      <c r="P75" s="921" t="b">
        <v>0</v>
      </c>
      <c r="Q75" s="921" t="b">
        <v>0</v>
      </c>
      <c r="R75" s="304">
        <v>46093</v>
      </c>
    </row>
    <row r="76" spans="1:19" s="316" customFormat="1">
      <c r="A76" s="298" t="s">
        <v>804</v>
      </c>
      <c r="B76" s="921" t="s">
        <v>2476</v>
      </c>
      <c r="C76" s="298" t="s">
        <v>1008</v>
      </c>
      <c r="D76" s="298" t="s">
        <v>1002</v>
      </c>
      <c r="E76" s="298" t="s">
        <v>945</v>
      </c>
      <c r="F76" s="335" t="s">
        <v>976</v>
      </c>
      <c r="G76" s="298" t="s">
        <v>1003</v>
      </c>
      <c r="H76" s="344" t="s">
        <v>2628</v>
      </c>
      <c r="I76" s="335" t="s">
        <v>1649</v>
      </c>
      <c r="J76" s="598" t="s">
        <v>2679</v>
      </c>
      <c r="K76" s="921"/>
      <c r="L76" s="772"/>
      <c r="M76" s="921" t="s">
        <v>2480</v>
      </c>
      <c r="N76" s="304">
        <v>46093</v>
      </c>
      <c r="O76" s="921" t="s">
        <v>2492</v>
      </c>
      <c r="P76" s="921" t="b">
        <v>0</v>
      </c>
      <c r="Q76" s="921" t="b">
        <v>0</v>
      </c>
      <c r="R76" s="304">
        <v>46093</v>
      </c>
    </row>
    <row r="77" spans="1:19" s="316" customFormat="1">
      <c r="A77" s="298" t="s">
        <v>806</v>
      </c>
      <c r="B77" s="921" t="s">
        <v>2476</v>
      </c>
      <c r="C77" s="298" t="s">
        <v>1008</v>
      </c>
      <c r="D77" s="298" t="s">
        <v>1002</v>
      </c>
      <c r="E77" s="298" t="s">
        <v>945</v>
      </c>
      <c r="F77" s="335" t="s">
        <v>976</v>
      </c>
      <c r="G77" s="298" t="s">
        <v>1003</v>
      </c>
      <c r="H77" s="344" t="s">
        <v>2628</v>
      </c>
      <c r="I77" s="335" t="s">
        <v>1650</v>
      </c>
      <c r="J77" s="598" t="s">
        <v>2679</v>
      </c>
      <c r="K77" s="921"/>
      <c r="L77" s="772"/>
      <c r="M77" s="921" t="s">
        <v>2480</v>
      </c>
      <c r="N77" s="304">
        <v>46093</v>
      </c>
      <c r="O77" s="921" t="s">
        <v>2494</v>
      </c>
      <c r="P77" s="921" t="b">
        <v>0</v>
      </c>
      <c r="Q77" s="921" t="b">
        <v>0</v>
      </c>
      <c r="R77" s="304">
        <v>46093</v>
      </c>
    </row>
    <row r="78" spans="1:19" s="316" customFormat="1">
      <c r="A78" s="298" t="s">
        <v>809</v>
      </c>
      <c r="B78" s="921" t="s">
        <v>2476</v>
      </c>
      <c r="C78" s="298" t="s">
        <v>1008</v>
      </c>
      <c r="D78" s="298" t="s">
        <v>1002</v>
      </c>
      <c r="E78" s="298" t="s">
        <v>945</v>
      </c>
      <c r="F78" s="335" t="s">
        <v>976</v>
      </c>
      <c r="G78" s="298" t="s">
        <v>1003</v>
      </c>
      <c r="H78" s="344" t="s">
        <v>2628</v>
      </c>
      <c r="I78" s="335" t="s">
        <v>1652</v>
      </c>
      <c r="J78" s="598" t="s">
        <v>2679</v>
      </c>
      <c r="K78" s="921"/>
      <c r="L78" s="772"/>
      <c r="M78" s="921" t="s">
        <v>2480</v>
      </c>
      <c r="N78" s="304">
        <v>46093</v>
      </c>
      <c r="O78" s="921" t="s">
        <v>2691</v>
      </c>
      <c r="P78" s="921" t="b">
        <v>0</v>
      </c>
      <c r="Q78" s="921" t="b">
        <v>0</v>
      </c>
      <c r="R78" s="304">
        <v>46093</v>
      </c>
    </row>
    <row r="79" spans="1:19" s="316" customFormat="1">
      <c r="A79" s="298" t="s">
        <v>811</v>
      </c>
      <c r="B79" s="921" t="s">
        <v>2476</v>
      </c>
      <c r="C79" s="298" t="s">
        <v>1008</v>
      </c>
      <c r="D79" s="298" t="s">
        <v>1002</v>
      </c>
      <c r="E79" s="298" t="s">
        <v>945</v>
      </c>
      <c r="F79" s="335" t="s">
        <v>976</v>
      </c>
      <c r="G79" s="298" t="s">
        <v>1003</v>
      </c>
      <c r="H79" s="344" t="s">
        <v>2628</v>
      </c>
      <c r="I79" s="335"/>
      <c r="J79" s="598" t="s">
        <v>2679</v>
      </c>
      <c r="K79" s="921"/>
      <c r="L79" s="772"/>
      <c r="M79" s="921" t="s">
        <v>2480</v>
      </c>
      <c r="N79" s="304">
        <v>46093</v>
      </c>
      <c r="O79" s="921" t="s">
        <v>2495</v>
      </c>
      <c r="P79" s="921" t="b">
        <v>0</v>
      </c>
      <c r="Q79" s="921" t="b">
        <v>0</v>
      </c>
      <c r="R79" s="304">
        <v>46093</v>
      </c>
    </row>
    <row r="80" spans="1:19" s="322" customFormat="1" ht="15.6" customHeight="1">
      <c r="A80" s="786" t="s">
        <v>857</v>
      </c>
      <c r="B80" s="787" t="s">
        <v>2476</v>
      </c>
      <c r="C80" s="788" t="s">
        <v>1008</v>
      </c>
      <c r="D80" s="789" t="s">
        <v>1002</v>
      </c>
      <c r="E80" s="790" t="s">
        <v>945</v>
      </c>
      <c r="F80" s="791" t="s">
        <v>976</v>
      </c>
      <c r="G80" s="792" t="s">
        <v>1003</v>
      </c>
      <c r="H80" s="793" t="s">
        <v>2628</v>
      </c>
      <c r="I80" s="791" t="s">
        <v>1030</v>
      </c>
      <c r="J80" s="794" t="s">
        <v>2679</v>
      </c>
      <c r="K80" s="795"/>
      <c r="L80" s="795"/>
      <c r="M80" s="795" t="s">
        <v>2480</v>
      </c>
      <c r="N80" s="796">
        <v>46093</v>
      </c>
      <c r="O80" s="795" t="s">
        <v>2500</v>
      </c>
      <c r="P80" s="787" t="b">
        <v>0</v>
      </c>
      <c r="Q80" s="787" t="b">
        <v>0</v>
      </c>
      <c r="R80" s="795"/>
      <c r="S80" s="322" t="s">
        <v>2692</v>
      </c>
    </row>
    <row r="81" spans="1:18" s="422" customFormat="1" ht="15.6" customHeight="1">
      <c r="A81" s="572" t="s">
        <v>2059</v>
      </c>
      <c r="B81" s="386" t="s">
        <v>2499</v>
      </c>
      <c r="C81" s="386" t="s">
        <v>943</v>
      </c>
      <c r="D81" s="386" t="s">
        <v>940</v>
      </c>
      <c r="E81" s="387" t="s">
        <v>953</v>
      </c>
      <c r="F81" s="298" t="s">
        <v>1440</v>
      </c>
      <c r="G81" s="298" t="s">
        <v>2060</v>
      </c>
      <c r="H81" s="316" t="s">
        <v>2061</v>
      </c>
      <c r="I81" s="316"/>
      <c r="J81" s="336" t="s">
        <v>1129</v>
      </c>
      <c r="K81" s="753" t="s">
        <v>2062</v>
      </c>
      <c r="L81" s="921"/>
      <c r="M81" s="921" t="s">
        <v>2477</v>
      </c>
      <c r="N81" s="304">
        <v>46093</v>
      </c>
      <c r="O81" s="921" t="s">
        <v>409</v>
      </c>
      <c r="P81" s="921" t="b">
        <v>0</v>
      </c>
      <c r="Q81" s="921" t="b">
        <v>0</v>
      </c>
      <c r="R81" s="304">
        <v>46093</v>
      </c>
    </row>
    <row r="82" spans="1:18" s="316" customFormat="1" ht="15.6" customHeight="1">
      <c r="A82" s="618" t="s">
        <v>589</v>
      </c>
      <c r="B82" s="386" t="s">
        <v>2499</v>
      </c>
      <c r="C82" s="386" t="s">
        <v>943</v>
      </c>
      <c r="D82" s="386" t="s">
        <v>940</v>
      </c>
      <c r="E82" s="387" t="s">
        <v>953</v>
      </c>
      <c r="F82" s="335" t="s">
        <v>1774</v>
      </c>
      <c r="G82" s="298" t="s">
        <v>2083</v>
      </c>
      <c r="H82" s="344" t="s">
        <v>1127</v>
      </c>
      <c r="I82" s="335"/>
      <c r="J82" s="390"/>
      <c r="K82" s="573" t="s">
        <v>2693</v>
      </c>
      <c r="L82" s="921"/>
      <c r="M82" s="921" t="s">
        <v>2477</v>
      </c>
      <c r="N82" s="304">
        <v>46093</v>
      </c>
      <c r="O82" s="921" t="s">
        <v>2694</v>
      </c>
      <c r="P82" s="921" t="b">
        <v>0</v>
      </c>
      <c r="Q82" s="921" t="b">
        <v>0</v>
      </c>
      <c r="R82" s="304">
        <v>46093</v>
      </c>
    </row>
    <row r="83" spans="1:18" s="316" customFormat="1" ht="15.6" customHeight="1">
      <c r="A83" s="410" t="s">
        <v>591</v>
      </c>
      <c r="B83" s="386" t="s">
        <v>2499</v>
      </c>
      <c r="C83" s="386" t="s">
        <v>943</v>
      </c>
      <c r="D83" s="386" t="s">
        <v>940</v>
      </c>
      <c r="E83" s="387" t="s">
        <v>953</v>
      </c>
      <c r="F83" s="335" t="s">
        <v>2025</v>
      </c>
      <c r="G83" s="298" t="s">
        <v>1391</v>
      </c>
      <c r="H83" s="344" t="s">
        <v>1181</v>
      </c>
      <c r="I83" s="335" t="s">
        <v>2026</v>
      </c>
      <c r="J83" s="390"/>
      <c r="K83" s="921"/>
      <c r="L83" s="921"/>
      <c r="M83" s="921" t="s">
        <v>2477</v>
      </c>
      <c r="N83" s="304">
        <v>46092</v>
      </c>
      <c r="O83" s="921" t="s">
        <v>2640</v>
      </c>
      <c r="P83" s="921" t="b">
        <v>0</v>
      </c>
      <c r="Q83" s="921" t="b">
        <v>0</v>
      </c>
      <c r="R83" s="304">
        <v>46092</v>
      </c>
    </row>
    <row r="84" spans="1:18" s="316" customFormat="1" ht="15.6" customHeight="1">
      <c r="A84" s="410" t="s">
        <v>908</v>
      </c>
      <c r="B84" s="386" t="s">
        <v>2499</v>
      </c>
      <c r="C84" s="386" t="s">
        <v>943</v>
      </c>
      <c r="D84" s="386" t="s">
        <v>940</v>
      </c>
      <c r="E84" s="387" t="s">
        <v>953</v>
      </c>
      <c r="F84" s="335" t="s">
        <v>1774</v>
      </c>
      <c r="G84" s="298" t="s">
        <v>1391</v>
      </c>
      <c r="H84" s="344" t="s">
        <v>1181</v>
      </c>
      <c r="I84" s="335"/>
      <c r="J84" s="390"/>
      <c r="K84" s="921"/>
      <c r="L84" s="921"/>
      <c r="M84" s="921" t="s">
        <v>2477</v>
      </c>
      <c r="N84" s="304">
        <v>46092</v>
      </c>
      <c r="O84" s="921" t="s">
        <v>2534</v>
      </c>
      <c r="P84" s="921" t="b">
        <v>0</v>
      </c>
      <c r="Q84" s="921" t="b">
        <v>0</v>
      </c>
      <c r="R84" s="304">
        <v>46092</v>
      </c>
    </row>
    <row r="85" spans="1:18" s="316" customFormat="1" ht="15.6" customHeight="1">
      <c r="A85" s="410" t="s">
        <v>328</v>
      </c>
      <c r="B85" s="386" t="s">
        <v>2499</v>
      </c>
      <c r="C85" s="386" t="s">
        <v>943</v>
      </c>
      <c r="D85" s="386" t="s">
        <v>940</v>
      </c>
      <c r="E85" s="387" t="s">
        <v>953</v>
      </c>
      <c r="F85" s="335" t="s">
        <v>1774</v>
      </c>
      <c r="G85" s="298" t="s">
        <v>1775</v>
      </c>
      <c r="H85" s="298" t="s">
        <v>1759</v>
      </c>
      <c r="I85" s="565" t="s">
        <v>1776</v>
      </c>
      <c r="J85" s="566"/>
      <c r="K85" s="921"/>
      <c r="L85" s="921"/>
      <c r="M85" s="921" t="s">
        <v>2477</v>
      </c>
      <c r="N85" s="304">
        <v>46093</v>
      </c>
      <c r="O85" s="921"/>
      <c r="P85" s="921" t="b">
        <v>0</v>
      </c>
      <c r="Q85" s="921" t="b">
        <v>0</v>
      </c>
      <c r="R85" s="304">
        <v>46093</v>
      </c>
    </row>
    <row r="86" spans="1:18" s="316" customFormat="1" ht="15.6" customHeight="1">
      <c r="A86" s="410" t="s">
        <v>434</v>
      </c>
      <c r="B86" s="386" t="s">
        <v>2499</v>
      </c>
      <c r="C86" s="386" t="s">
        <v>943</v>
      </c>
      <c r="D86" s="386" t="s">
        <v>940</v>
      </c>
      <c r="E86" s="387" t="s">
        <v>953</v>
      </c>
      <c r="F86" s="335" t="s">
        <v>1774</v>
      </c>
      <c r="G86" s="298" t="s">
        <v>1767</v>
      </c>
      <c r="H86" s="298" t="s">
        <v>1759</v>
      </c>
      <c r="I86" s="335"/>
      <c r="J86" s="390"/>
      <c r="K86" s="921"/>
      <c r="L86" s="921"/>
      <c r="M86" s="921" t="s">
        <v>2477</v>
      </c>
      <c r="N86" s="304">
        <v>46093</v>
      </c>
      <c r="O86" s="921"/>
      <c r="P86" s="921" t="b">
        <v>0</v>
      </c>
      <c r="Q86" s="921" t="b">
        <v>0</v>
      </c>
      <c r="R86" s="304">
        <v>46093</v>
      </c>
    </row>
    <row r="87" spans="1:18" s="316" customFormat="1" ht="15.6" customHeight="1">
      <c r="A87" s="410" t="s">
        <v>435</v>
      </c>
      <c r="B87" s="386" t="s">
        <v>2499</v>
      </c>
      <c r="C87" s="386" t="s">
        <v>943</v>
      </c>
      <c r="D87" s="386" t="s">
        <v>940</v>
      </c>
      <c r="E87" s="387" t="s">
        <v>953</v>
      </c>
      <c r="F87" s="335" t="s">
        <v>1774</v>
      </c>
      <c r="G87" s="298" t="s">
        <v>1767</v>
      </c>
      <c r="H87" s="298" t="s">
        <v>1759</v>
      </c>
      <c r="I87" s="335"/>
      <c r="K87" s="502" t="s">
        <v>1781</v>
      </c>
      <c r="L87" s="921"/>
      <c r="M87" s="921" t="s">
        <v>2477</v>
      </c>
      <c r="N87" s="304">
        <v>46093</v>
      </c>
      <c r="O87" s="921"/>
      <c r="P87" s="921" t="b">
        <v>0</v>
      </c>
      <c r="Q87" s="921" t="b">
        <v>0</v>
      </c>
      <c r="R87" s="304">
        <v>46093</v>
      </c>
    </row>
    <row r="88" spans="1:18" s="316" customFormat="1" ht="40.15" customHeight="1">
      <c r="A88" s="407" t="s">
        <v>2102</v>
      </c>
      <c r="B88" s="921" t="s">
        <v>2499</v>
      </c>
      <c r="C88" s="386" t="s">
        <v>952</v>
      </c>
      <c r="D88" s="386" t="s">
        <v>940</v>
      </c>
      <c r="E88" s="387" t="s">
        <v>953</v>
      </c>
      <c r="F88" s="129" t="s">
        <v>1414</v>
      </c>
      <c r="G88" s="921" t="s">
        <v>1415</v>
      </c>
      <c r="H88" s="128" t="s">
        <v>2613</v>
      </c>
      <c r="I88" s="129" t="s">
        <v>2103</v>
      </c>
      <c r="J88" s="326" t="s">
        <v>2537</v>
      </c>
      <c r="K88" s="921"/>
      <c r="L88" s="921"/>
      <c r="M88" s="921" t="s">
        <v>2477</v>
      </c>
      <c r="N88" s="304">
        <v>46093</v>
      </c>
      <c r="O88" s="921"/>
      <c r="P88" s="921" t="b">
        <v>0</v>
      </c>
      <c r="Q88" s="921" t="b">
        <v>0</v>
      </c>
      <c r="R88" s="304">
        <v>46093</v>
      </c>
    </row>
    <row r="89" spans="1:18" s="316" customFormat="1" ht="15.6" customHeight="1">
      <c r="A89" s="410" t="s">
        <v>430</v>
      </c>
      <c r="B89" s="386" t="s">
        <v>2479</v>
      </c>
      <c r="C89" s="386" t="s">
        <v>943</v>
      </c>
      <c r="D89" s="386" t="s">
        <v>940</v>
      </c>
      <c r="E89" s="387" t="s">
        <v>953</v>
      </c>
      <c r="F89" s="335" t="s">
        <v>954</v>
      </c>
      <c r="G89" s="298" t="s">
        <v>1946</v>
      </c>
      <c r="H89" s="298" t="s">
        <v>1395</v>
      </c>
      <c r="I89" s="335" t="s">
        <v>1947</v>
      </c>
      <c r="J89" s="390"/>
      <c r="K89" s="921"/>
      <c r="L89" s="921"/>
      <c r="M89" s="921" t="s">
        <v>2477</v>
      </c>
      <c r="N89" s="304">
        <v>46093</v>
      </c>
      <c r="O89" s="921"/>
      <c r="P89" s="921" t="b">
        <v>0</v>
      </c>
      <c r="Q89" s="921" t="b">
        <v>0</v>
      </c>
      <c r="R89" s="304">
        <v>46093</v>
      </c>
    </row>
    <row r="90" spans="1:18" s="322" customFormat="1" ht="15.6" customHeight="1">
      <c r="A90" s="524" t="s">
        <v>425</v>
      </c>
      <c r="B90" s="651" t="s">
        <v>2476</v>
      </c>
      <c r="C90" s="427" t="s">
        <v>943</v>
      </c>
      <c r="D90" s="427" t="s">
        <v>940</v>
      </c>
      <c r="E90" s="645" t="s">
        <v>953</v>
      </c>
      <c r="F90" s="352" t="s">
        <v>1774</v>
      </c>
      <c r="G90" s="353" t="s">
        <v>1912</v>
      </c>
      <c r="H90" s="310" t="s">
        <v>2617</v>
      </c>
      <c r="I90" s="352"/>
      <c r="J90" s="354" t="s">
        <v>2695</v>
      </c>
      <c r="K90" s="310"/>
      <c r="L90" s="310"/>
      <c r="M90" s="310" t="s">
        <v>2477</v>
      </c>
      <c r="N90" s="310"/>
      <c r="O90" s="310"/>
      <c r="P90" s="310" t="b">
        <v>0</v>
      </c>
      <c r="Q90" s="310" t="b">
        <v>0</v>
      </c>
      <c r="R90" s="310"/>
    </row>
    <row r="91" spans="1:18" s="316" customFormat="1" ht="15.6" customHeight="1">
      <c r="A91" s="410" t="s">
        <v>904</v>
      </c>
      <c r="B91" s="386" t="s">
        <v>2499</v>
      </c>
      <c r="C91" s="386" t="s">
        <v>943</v>
      </c>
      <c r="D91" s="386" t="s">
        <v>940</v>
      </c>
      <c r="E91" s="387" t="s">
        <v>953</v>
      </c>
      <c r="F91" s="335" t="s">
        <v>1774</v>
      </c>
      <c r="G91" s="298" t="s">
        <v>1931</v>
      </c>
      <c r="H91" s="921" t="s">
        <v>2696</v>
      </c>
      <c r="I91" s="335" t="s">
        <v>1933</v>
      </c>
      <c r="J91" s="344" t="s">
        <v>1932</v>
      </c>
      <c r="K91" s="921"/>
      <c r="L91" s="921"/>
      <c r="M91" s="921" t="s">
        <v>2477</v>
      </c>
      <c r="N91" s="304">
        <v>46093</v>
      </c>
      <c r="O91" s="921" t="s">
        <v>2639</v>
      </c>
      <c r="P91" s="921" t="b">
        <v>0</v>
      </c>
      <c r="Q91" s="921" t="b">
        <v>0</v>
      </c>
      <c r="R91" s="304">
        <v>46093</v>
      </c>
    </row>
    <row r="92" spans="1:18" s="316" customFormat="1" ht="15.6" customHeight="1">
      <c r="A92" s="410" t="s">
        <v>905</v>
      </c>
      <c r="B92" s="386" t="s">
        <v>2499</v>
      </c>
      <c r="C92" s="386" t="s">
        <v>943</v>
      </c>
      <c r="D92" s="386" t="s">
        <v>940</v>
      </c>
      <c r="E92" s="387" t="s">
        <v>953</v>
      </c>
      <c r="F92" s="335" t="s">
        <v>1774</v>
      </c>
      <c r="G92" s="298" t="s">
        <v>1931</v>
      </c>
      <c r="H92" s="921" t="s">
        <v>2696</v>
      </c>
      <c r="I92" s="335" t="s">
        <v>1936</v>
      </c>
      <c r="J92" s="344" t="s">
        <v>1932</v>
      </c>
      <c r="K92" s="921"/>
      <c r="L92" s="921"/>
      <c r="M92" s="921" t="s">
        <v>2477</v>
      </c>
      <c r="N92" s="304">
        <v>46093</v>
      </c>
      <c r="O92" s="921" t="s">
        <v>2592</v>
      </c>
      <c r="P92" s="921" t="b">
        <v>0</v>
      </c>
      <c r="Q92" s="921" t="b">
        <v>0</v>
      </c>
      <c r="R92" s="304">
        <v>46093</v>
      </c>
    </row>
    <row r="93" spans="1:18" s="316" customFormat="1" ht="15.6" customHeight="1">
      <c r="A93" s="410" t="s">
        <v>907</v>
      </c>
      <c r="B93" s="386" t="s">
        <v>2499</v>
      </c>
      <c r="C93" s="386" t="s">
        <v>943</v>
      </c>
      <c r="D93" s="386" t="s">
        <v>940</v>
      </c>
      <c r="E93" s="387" t="s">
        <v>953</v>
      </c>
      <c r="F93" s="335" t="s">
        <v>1774</v>
      </c>
      <c r="G93" s="298" t="s">
        <v>1931</v>
      </c>
      <c r="H93" s="921" t="s">
        <v>2696</v>
      </c>
      <c r="I93" s="335" t="s">
        <v>1933</v>
      </c>
      <c r="J93" s="344" t="s">
        <v>1932</v>
      </c>
      <c r="K93" s="921"/>
      <c r="L93" s="921"/>
      <c r="M93" s="921" t="s">
        <v>2477</v>
      </c>
      <c r="N93" s="304">
        <v>46092</v>
      </c>
      <c r="O93" s="921" t="s">
        <v>2583</v>
      </c>
      <c r="P93" s="921" t="b">
        <v>0</v>
      </c>
      <c r="Q93" s="921" t="b">
        <v>0</v>
      </c>
      <c r="R93" s="304">
        <v>46092</v>
      </c>
    </row>
    <row r="94" spans="1:18" s="316" customFormat="1" ht="15.6" customHeight="1">
      <c r="A94" s="410" t="s">
        <v>906</v>
      </c>
      <c r="B94" s="386" t="s">
        <v>2499</v>
      </c>
      <c r="C94" s="386" t="s">
        <v>943</v>
      </c>
      <c r="D94" s="386" t="s">
        <v>940</v>
      </c>
      <c r="E94" s="387" t="s">
        <v>953</v>
      </c>
      <c r="F94" s="335" t="s">
        <v>1774</v>
      </c>
      <c r="G94" s="298" t="s">
        <v>1931</v>
      </c>
      <c r="H94" s="921" t="s">
        <v>2696</v>
      </c>
      <c r="I94" s="335" t="s">
        <v>1933</v>
      </c>
      <c r="J94" s="344" t="s">
        <v>1932</v>
      </c>
      <c r="K94" s="921"/>
      <c r="L94" s="921"/>
      <c r="M94" s="921" t="s">
        <v>2477</v>
      </c>
      <c r="N94" s="304">
        <v>46092</v>
      </c>
      <c r="O94" s="921" t="s">
        <v>2584</v>
      </c>
      <c r="P94" s="921" t="b">
        <v>0</v>
      </c>
      <c r="Q94" s="921" t="b">
        <v>0</v>
      </c>
      <c r="R94" s="304">
        <v>46092</v>
      </c>
    </row>
    <row r="95" spans="1:18" s="316" customFormat="1" ht="15.6" customHeight="1">
      <c r="A95" s="433" t="s">
        <v>611</v>
      </c>
      <c r="B95" s="386" t="s">
        <v>2499</v>
      </c>
      <c r="C95" s="434" t="s">
        <v>943</v>
      </c>
      <c r="D95" s="386" t="s">
        <v>940</v>
      </c>
      <c r="E95" s="435" t="s">
        <v>953</v>
      </c>
      <c r="F95" s="335" t="s">
        <v>959</v>
      </c>
      <c r="G95" s="298" t="s">
        <v>1548</v>
      </c>
      <c r="H95" s="298" t="s">
        <v>1549</v>
      </c>
      <c r="I95" s="335" t="s">
        <v>2353</v>
      </c>
      <c r="J95" s="390"/>
      <c r="K95" s="921"/>
      <c r="L95" s="921"/>
      <c r="M95" s="921" t="s">
        <v>2477</v>
      </c>
      <c r="N95" s="304">
        <v>46093</v>
      </c>
      <c r="O95" s="921"/>
      <c r="P95" s="921" t="b">
        <v>0</v>
      </c>
      <c r="Q95" s="921" t="b">
        <v>0</v>
      </c>
      <c r="R95" s="304">
        <v>46093</v>
      </c>
    </row>
    <row r="96" spans="1:18" s="316" customFormat="1" ht="15.6" customHeight="1">
      <c r="A96" s="433" t="s">
        <v>329</v>
      </c>
      <c r="B96" s="386" t="s">
        <v>2499</v>
      </c>
      <c r="C96" s="434" t="s">
        <v>943</v>
      </c>
      <c r="D96" s="386" t="s">
        <v>940</v>
      </c>
      <c r="E96" s="435" t="s">
        <v>953</v>
      </c>
      <c r="F96" s="335" t="s">
        <v>1774</v>
      </c>
      <c r="G96" s="298" t="s">
        <v>2299</v>
      </c>
      <c r="H96" s="298" t="s">
        <v>1483</v>
      </c>
      <c r="I96" s="335" t="s">
        <v>2300</v>
      </c>
      <c r="J96" s="390"/>
      <c r="K96" s="921"/>
      <c r="L96" s="921"/>
      <c r="M96" s="921" t="s">
        <v>2477</v>
      </c>
      <c r="N96" s="304">
        <v>46093</v>
      </c>
      <c r="O96" s="921"/>
      <c r="P96" s="921" t="b">
        <v>0</v>
      </c>
      <c r="Q96" s="921" t="b">
        <v>0</v>
      </c>
      <c r="R96" s="304">
        <v>46093</v>
      </c>
    </row>
    <row r="97" spans="1:18" s="316" customFormat="1" ht="27" customHeight="1">
      <c r="A97" s="569" t="s">
        <v>2412</v>
      </c>
      <c r="B97" s="386" t="s">
        <v>2479</v>
      </c>
      <c r="C97" s="570" t="s">
        <v>952</v>
      </c>
      <c r="D97" s="570" t="s">
        <v>1150</v>
      </c>
      <c r="E97" s="571" t="s">
        <v>945</v>
      </c>
      <c r="F97" s="128" t="s">
        <v>946</v>
      </c>
      <c r="G97" s="326" t="s">
        <v>1279</v>
      </c>
      <c r="H97" s="326" t="s">
        <v>2537</v>
      </c>
      <c r="I97" s="128" t="s">
        <v>2413</v>
      </c>
      <c r="J97" s="338" t="s">
        <v>1753</v>
      </c>
      <c r="K97" s="921"/>
      <c r="L97" s="921"/>
      <c r="M97" s="921"/>
      <c r="N97" s="304">
        <v>46093</v>
      </c>
      <c r="O97" s="921"/>
      <c r="P97" s="921" t="b">
        <v>0</v>
      </c>
      <c r="Q97" s="921" t="b">
        <v>1</v>
      </c>
      <c r="R97" s="304">
        <v>46092</v>
      </c>
    </row>
    <row r="98" spans="1:18" ht="15.6" customHeight="1">
      <c r="A98" s="630" t="s">
        <v>1338</v>
      </c>
      <c r="B98" s="427" t="s">
        <v>2506</v>
      </c>
      <c r="C98" s="428" t="s">
        <v>943</v>
      </c>
      <c r="D98" s="428" t="s">
        <v>1150</v>
      </c>
      <c r="E98" s="429" t="s">
        <v>945</v>
      </c>
      <c r="F98" s="430" t="s">
        <v>946</v>
      </c>
      <c r="G98" s="430" t="s">
        <v>1334</v>
      </c>
      <c r="H98" s="679" t="s">
        <v>1127</v>
      </c>
      <c r="I98" s="430" t="s">
        <v>1339</v>
      </c>
      <c r="J98" s="509" t="s">
        <v>2606</v>
      </c>
      <c r="K98" s="310"/>
      <c r="L98" s="310"/>
      <c r="M98" s="310"/>
      <c r="N98" s="304"/>
      <c r="O98" s="310"/>
      <c r="P98" s="310" t="b">
        <v>0</v>
      </c>
      <c r="Q98" s="310" t="b">
        <v>0</v>
      </c>
      <c r="R98" s="310"/>
    </row>
    <row r="99" spans="1:18" ht="15.6" customHeight="1">
      <c r="A99" s="630" t="s">
        <v>1342</v>
      </c>
      <c r="B99" s="427" t="s">
        <v>2506</v>
      </c>
      <c r="C99" s="428" t="s">
        <v>943</v>
      </c>
      <c r="D99" s="428" t="s">
        <v>1150</v>
      </c>
      <c r="E99" s="429" t="s">
        <v>945</v>
      </c>
      <c r="F99" s="430" t="s">
        <v>946</v>
      </c>
      <c r="G99" s="430" t="s">
        <v>1334</v>
      </c>
      <c r="H99" s="679" t="s">
        <v>1127</v>
      </c>
      <c r="I99" s="430" t="s">
        <v>1343</v>
      </c>
      <c r="J99" s="509" t="s">
        <v>2606</v>
      </c>
      <c r="K99" s="310"/>
      <c r="L99" s="310"/>
      <c r="M99" s="310"/>
      <c r="N99" s="304"/>
      <c r="O99" s="310"/>
      <c r="P99" s="310" t="b">
        <v>0</v>
      </c>
      <c r="Q99" s="310" t="b">
        <v>0</v>
      </c>
      <c r="R99" s="310"/>
    </row>
    <row r="100" spans="1:18" ht="15.6" customHeight="1">
      <c r="A100" s="630" t="s">
        <v>1346</v>
      </c>
      <c r="B100" s="427" t="s">
        <v>2506</v>
      </c>
      <c r="C100" s="428" t="s">
        <v>943</v>
      </c>
      <c r="D100" s="428" t="s">
        <v>1150</v>
      </c>
      <c r="E100" s="429" t="s">
        <v>945</v>
      </c>
      <c r="F100" s="430" t="s">
        <v>946</v>
      </c>
      <c r="G100" s="430" t="s">
        <v>1334</v>
      </c>
      <c r="H100" s="679" t="s">
        <v>1127</v>
      </c>
      <c r="I100" s="430" t="s">
        <v>1347</v>
      </c>
      <c r="J100" s="509" t="s">
        <v>2606</v>
      </c>
      <c r="K100" s="310"/>
      <c r="L100" s="310"/>
      <c r="M100" s="310"/>
      <c r="N100" s="310"/>
      <c r="O100" s="310"/>
      <c r="P100" s="310" t="b">
        <v>0</v>
      </c>
      <c r="Q100" s="310" t="b">
        <v>0</v>
      </c>
      <c r="R100" s="310"/>
    </row>
    <row r="101" spans="1:18" s="316" customFormat="1" ht="15.6" customHeight="1">
      <c r="A101" s="775" t="s">
        <v>587</v>
      </c>
      <c r="B101" s="386" t="s">
        <v>2506</v>
      </c>
      <c r="C101" s="386" t="s">
        <v>943</v>
      </c>
      <c r="D101" s="386" t="s">
        <v>1150</v>
      </c>
      <c r="E101" s="387" t="s">
        <v>953</v>
      </c>
      <c r="F101" s="335" t="s">
        <v>1161</v>
      </c>
      <c r="G101" s="298" t="s">
        <v>2023</v>
      </c>
      <c r="H101" s="326" t="s">
        <v>1127</v>
      </c>
      <c r="I101" s="335" t="s">
        <v>2024</v>
      </c>
      <c r="J101" s="390"/>
      <c r="K101" s="921"/>
      <c r="L101" s="921" t="s">
        <v>2697</v>
      </c>
      <c r="N101" s="337"/>
      <c r="O101" s="921" t="s">
        <v>2592</v>
      </c>
      <c r="P101" s="921" t="b">
        <v>0</v>
      </c>
      <c r="Q101" s="921" t="b">
        <v>0</v>
      </c>
      <c r="R101" s="922"/>
    </row>
    <row r="102" spans="1:18" s="316" customFormat="1" ht="15.6" customHeight="1">
      <c r="A102" s="751" t="s">
        <v>537</v>
      </c>
      <c r="B102" s="921" t="s">
        <v>2506</v>
      </c>
      <c r="C102" s="500" t="s">
        <v>943</v>
      </c>
      <c r="D102" s="557" t="s">
        <v>940</v>
      </c>
      <c r="E102" s="518" t="s">
        <v>945</v>
      </c>
      <c r="F102" s="559" t="s">
        <v>976</v>
      </c>
      <c r="G102" s="518" t="s">
        <v>2236</v>
      </c>
      <c r="H102" s="298" t="s">
        <v>1497</v>
      </c>
      <c r="I102" s="335" t="s">
        <v>2342</v>
      </c>
      <c r="J102" s="344" t="s">
        <v>2319</v>
      </c>
      <c r="K102" s="921"/>
      <c r="L102" s="921"/>
      <c r="M102" s="921"/>
      <c r="N102" s="304">
        <v>46093</v>
      </c>
      <c r="O102" s="921" t="s">
        <v>2587</v>
      </c>
      <c r="P102" s="921" t="b">
        <v>0</v>
      </c>
      <c r="Q102" s="921" t="b">
        <v>0</v>
      </c>
      <c r="R102" s="304">
        <v>46093</v>
      </c>
    </row>
    <row r="103" spans="1:18" s="401" customFormat="1">
      <c r="A103" s="399" t="s">
        <v>2646</v>
      </c>
      <c r="B103" s="414" t="s">
        <v>2476</v>
      </c>
      <c r="C103" s="440" t="s">
        <v>952</v>
      </c>
      <c r="D103" s="782"/>
      <c r="E103" s="440" t="s">
        <v>945</v>
      </c>
      <c r="F103" s="783" t="s">
        <v>2391</v>
      </c>
      <c r="G103" s="399"/>
      <c r="H103" s="399"/>
      <c r="I103" s="399" t="s">
        <v>2661</v>
      </c>
      <c r="J103" s="784" t="s">
        <v>2647</v>
      </c>
      <c r="K103" s="399"/>
      <c r="L103" s="399"/>
      <c r="M103" s="399"/>
      <c r="N103" s="304">
        <v>46093</v>
      </c>
      <c r="O103" s="399"/>
      <c r="P103" s="399" t="b">
        <v>0</v>
      </c>
      <c r="Q103" s="399" t="b">
        <v>0</v>
      </c>
      <c r="R103" s="304">
        <v>46093</v>
      </c>
    </row>
    <row r="104" spans="1:18" s="401" customFormat="1">
      <c r="A104" s="399" t="s">
        <v>2662</v>
      </c>
      <c r="B104" s="414" t="s">
        <v>2476</v>
      </c>
      <c r="C104" s="440" t="s">
        <v>952</v>
      </c>
      <c r="D104" s="782"/>
      <c r="E104" s="440" t="s">
        <v>945</v>
      </c>
      <c r="F104" s="783" t="s">
        <v>2391</v>
      </c>
      <c r="G104" s="399"/>
      <c r="H104" s="399"/>
      <c r="I104" s="399" t="s">
        <v>2663</v>
      </c>
      <c r="J104" s="399" t="s">
        <v>2647</v>
      </c>
      <c r="N104" s="304">
        <v>46093</v>
      </c>
      <c r="P104" s="399" t="b">
        <v>0</v>
      </c>
      <c r="Q104" s="399" t="b">
        <v>0</v>
      </c>
      <c r="R104" s="304">
        <v>46093</v>
      </c>
    </row>
  </sheetData>
  <autoFilter ref="A1:S104" xr:uid="{00000000-0009-0000-0000-00000C000000}"/>
  <mergeCells count="4">
    <mergeCell ref="O21:O27"/>
    <mergeCell ref="O44:O47"/>
    <mergeCell ref="O57:O60"/>
    <mergeCell ref="O2:O7"/>
  </mergeCells>
  <conditionalFormatting sqref="A1:A80 A105:A1048576">
    <cfRule type="duplicateValues" dxfId="596" priority="45"/>
    <cfRule type="duplicateValues" dxfId="595" priority="44"/>
    <cfRule type="duplicateValues" dxfId="594" priority="42"/>
  </conditionalFormatting>
  <conditionalFormatting sqref="A2:A79">
    <cfRule type="duplicateValues" dxfId="593" priority="667"/>
  </conditionalFormatting>
  <conditionalFormatting sqref="A80">
    <cfRule type="duplicateValues" dxfId="592" priority="53"/>
    <cfRule type="duplicateValues" dxfId="591" priority="52"/>
    <cfRule type="duplicateValues" dxfId="590" priority="51"/>
    <cfRule type="duplicateValues" dxfId="589" priority="50"/>
    <cfRule type="duplicateValues" dxfId="588" priority="49"/>
    <cfRule type="duplicateValues" dxfId="587" priority="48"/>
  </conditionalFormatting>
  <conditionalFormatting sqref="A81:A96">
    <cfRule type="duplicateValues" dxfId="586" priority="39"/>
    <cfRule type="duplicateValues" dxfId="585" priority="41"/>
    <cfRule type="duplicateValues" dxfId="584" priority="40"/>
  </conditionalFormatting>
  <conditionalFormatting sqref="A97">
    <cfRule type="duplicateValues" dxfId="583" priority="33"/>
    <cfRule type="duplicateValues" dxfId="582" priority="28"/>
    <cfRule type="duplicateValues" dxfId="581" priority="29"/>
    <cfRule type="duplicateValues" dxfId="580" priority="30"/>
    <cfRule type="duplicateValues" dxfId="579" priority="31"/>
    <cfRule type="duplicateValues" dxfId="578" priority="32"/>
    <cfRule type="duplicateValues" dxfId="577" priority="34"/>
    <cfRule type="duplicateValues" dxfId="576" priority="35"/>
    <cfRule type="duplicateValues" dxfId="575" priority="36"/>
    <cfRule type="duplicateValues" dxfId="574" priority="37"/>
    <cfRule type="duplicateValues" dxfId="573" priority="38"/>
    <cfRule type="duplicateValues" dxfId="572" priority="27"/>
    <cfRule type="duplicateValues" dxfId="571" priority="26"/>
  </conditionalFormatting>
  <conditionalFormatting sqref="A98:A100">
    <cfRule type="duplicateValues" dxfId="570" priority="21"/>
    <cfRule type="duplicateValues" dxfId="569" priority="24"/>
    <cfRule type="duplicateValues" dxfId="568" priority="23"/>
    <cfRule type="duplicateValues" dxfId="567" priority="22"/>
    <cfRule type="duplicateValues" dxfId="566" priority="20"/>
    <cfRule type="duplicateValues" dxfId="565" priority="19"/>
    <cfRule type="duplicateValues" dxfId="564" priority="18"/>
    <cfRule type="duplicateValues" dxfId="563" priority="17"/>
  </conditionalFormatting>
  <conditionalFormatting sqref="A98:A101">
    <cfRule type="duplicateValues" dxfId="562" priority="7"/>
    <cfRule type="duplicateValues" dxfId="561" priority="6"/>
    <cfRule type="duplicateValues" dxfId="560" priority="8"/>
    <cfRule type="duplicateValues" dxfId="559" priority="25"/>
  </conditionalFormatting>
  <conditionalFormatting sqref="A101">
    <cfRule type="duplicateValues" dxfId="558" priority="9"/>
    <cfRule type="duplicateValues" dxfId="557" priority="10"/>
    <cfRule type="duplicateValues" dxfId="556" priority="11"/>
    <cfRule type="duplicateValues" dxfId="555" priority="12"/>
    <cfRule type="duplicateValues" dxfId="554" priority="13"/>
    <cfRule type="duplicateValues" dxfId="553" priority="16"/>
    <cfRule type="duplicateValues" dxfId="552" priority="15"/>
    <cfRule type="duplicateValues" dxfId="551" priority="14"/>
  </conditionalFormatting>
  <conditionalFormatting sqref="A102">
    <cfRule type="duplicateValues" dxfId="550" priority="3"/>
    <cfRule type="duplicateValues" dxfId="549" priority="4"/>
    <cfRule type="duplicateValues" dxfId="548" priority="5"/>
  </conditionalFormatting>
  <conditionalFormatting sqref="A103:A104">
    <cfRule type="duplicateValues" dxfId="547" priority="2"/>
  </conditionalFormatting>
  <conditionalFormatting sqref="A105:A1048576">
    <cfRule type="duplicateValues" dxfId="546" priority="43"/>
  </conditionalFormatting>
  <conditionalFormatting sqref="U3:U6">
    <cfRule type="duplicateValues" dxfId="545" priority="1"/>
  </conditionalFormatting>
  <hyperlinks>
    <hyperlink ref="H13" r:id="rId1" display="pascal.cadot@sanef.com" xr:uid="{00000000-0004-0000-0C00-000000000000}"/>
    <hyperlink ref="H62" r:id="rId2" display="pascal.cadot@sanef.com" xr:uid="{00000000-0004-0000-0C00-00000100000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V96"/>
  <sheetViews>
    <sheetView workbookViewId="0">
      <selection sqref="A1:XFD1"/>
    </sheetView>
  </sheetViews>
  <sheetFormatPr baseColWidth="10" defaultColWidth="8.85546875" defaultRowHeight="15"/>
  <cols>
    <col min="1" max="1" width="15.140625" customWidth="1"/>
    <col min="2" max="2" width="10.42578125" customWidth="1"/>
    <col min="3" max="3" width="8.85546875" bestFit="1" customWidth="1"/>
    <col min="4" max="4" width="13.42578125" bestFit="1" customWidth="1"/>
    <col min="5" max="5" width="8.85546875" bestFit="1" customWidth="1"/>
    <col min="6" max="6" width="40.85546875" bestFit="1" customWidth="1"/>
    <col min="7" max="7" width="30.42578125" customWidth="1"/>
    <col min="8" max="8" width="22.42578125" customWidth="1"/>
    <col min="9" max="9" width="30.7109375" customWidth="1"/>
    <col min="10" max="10" width="18.28515625" customWidth="1"/>
    <col min="11" max="11" width="21.140625" customWidth="1"/>
    <col min="12" max="12" width="8.28515625" customWidth="1"/>
    <col min="13" max="13" width="8.85546875" bestFit="1" customWidth="1"/>
    <col min="14" max="14" width="10.28515625" bestFit="1" customWidth="1"/>
    <col min="18" max="18" width="14.42578125" customWidth="1"/>
  </cols>
  <sheetData>
    <row r="1" spans="1:22" ht="28.9" customHeight="1">
      <c r="A1" s="1" t="s">
        <v>921</v>
      </c>
      <c r="B1" s="1" t="s">
        <v>922</v>
      </c>
      <c r="C1" s="1" t="s">
        <v>923</v>
      </c>
      <c r="D1" s="1" t="s">
        <v>924</v>
      </c>
      <c r="E1" s="1" t="s">
        <v>925</v>
      </c>
      <c r="F1" s="1" t="s">
        <v>926</v>
      </c>
      <c r="G1" s="1" t="s">
        <v>927</v>
      </c>
      <c r="H1" s="1" t="s">
        <v>928</v>
      </c>
      <c r="I1" s="1" t="s">
        <v>929</v>
      </c>
      <c r="J1" s="1" t="s">
        <v>2616</v>
      </c>
      <c r="K1" s="1" t="s">
        <v>2541</v>
      </c>
      <c r="L1" s="1" t="s">
        <v>2595</v>
      </c>
      <c r="M1" s="625" t="s">
        <v>2471</v>
      </c>
      <c r="N1" s="1" t="s">
        <v>2596</v>
      </c>
      <c r="O1" s="1" t="s">
        <v>2473</v>
      </c>
      <c r="P1" s="1" t="s">
        <v>2597</v>
      </c>
      <c r="Q1" s="1" t="s">
        <v>2474</v>
      </c>
      <c r="R1" s="29" t="s">
        <v>2475</v>
      </c>
    </row>
    <row r="2" spans="1:22" s="316" customFormat="1" ht="27" customHeight="1">
      <c r="A2" s="298" t="s">
        <v>255</v>
      </c>
      <c r="B2" s="921" t="s">
        <v>2479</v>
      </c>
      <c r="C2" s="298" t="s">
        <v>1032</v>
      </c>
      <c r="D2" s="298" t="s">
        <v>1002</v>
      </c>
      <c r="E2" s="298" t="s">
        <v>945</v>
      </c>
      <c r="F2" s="532" t="s">
        <v>1070</v>
      </c>
      <c r="G2" s="298" t="s">
        <v>1102</v>
      </c>
      <c r="H2" s="298" t="s">
        <v>2681</v>
      </c>
      <c r="I2" s="335" t="s">
        <v>1663</v>
      </c>
      <c r="J2" s="921" t="s">
        <v>2518</v>
      </c>
      <c r="K2" s="797"/>
      <c r="L2" s="798"/>
      <c r="M2" s="921" t="s">
        <v>2480</v>
      </c>
      <c r="N2" s="304">
        <v>46097</v>
      </c>
      <c r="O2" s="449" t="s">
        <v>2698</v>
      </c>
      <c r="P2" s="921" t="b">
        <v>0</v>
      </c>
      <c r="Q2" s="921" t="b">
        <v>0</v>
      </c>
      <c r="R2" s="304">
        <v>46097</v>
      </c>
    </row>
    <row r="3" spans="1:22" s="316" customFormat="1">
      <c r="A3" s="298" t="s">
        <v>264</v>
      </c>
      <c r="B3" s="921" t="s">
        <v>2506</v>
      </c>
      <c r="C3" s="298" t="s">
        <v>1032</v>
      </c>
      <c r="D3" s="298" t="s">
        <v>1002</v>
      </c>
      <c r="E3" s="298" t="s">
        <v>945</v>
      </c>
      <c r="F3" s="335" t="s">
        <v>976</v>
      </c>
      <c r="G3" s="298" t="s">
        <v>1658</v>
      </c>
      <c r="H3" s="344" t="s">
        <v>2628</v>
      </c>
      <c r="I3" s="335" t="s">
        <v>1667</v>
      </c>
      <c r="J3" s="335" t="s">
        <v>2699</v>
      </c>
      <c r="K3" s="797"/>
      <c r="L3" s="798"/>
      <c r="M3" s="921" t="s">
        <v>2480</v>
      </c>
      <c r="N3" s="304">
        <v>46097</v>
      </c>
      <c r="O3" s="449" t="s">
        <v>2698</v>
      </c>
      <c r="P3" s="921" t="b">
        <v>0</v>
      </c>
      <c r="Q3" s="921" t="b">
        <v>0</v>
      </c>
      <c r="R3" s="304">
        <v>46097</v>
      </c>
      <c r="U3" s="316" t="s">
        <v>2499</v>
      </c>
      <c r="V3" s="316">
        <f>COUNTIF($B:$B, U3)</f>
        <v>26</v>
      </c>
    </row>
    <row r="4" spans="1:22" s="316" customFormat="1">
      <c r="A4" s="298" t="s">
        <v>265</v>
      </c>
      <c r="B4" s="921" t="s">
        <v>2479</v>
      </c>
      <c r="C4" s="298" t="s">
        <v>1032</v>
      </c>
      <c r="D4" s="298" t="s">
        <v>1002</v>
      </c>
      <c r="E4" s="298" t="s">
        <v>945</v>
      </c>
      <c r="F4" s="335" t="s">
        <v>976</v>
      </c>
      <c r="G4" s="298" t="s">
        <v>1658</v>
      </c>
      <c r="H4" s="344" t="s">
        <v>2628</v>
      </c>
      <c r="I4" s="335" t="s">
        <v>1668</v>
      </c>
      <c r="J4" s="335" t="s">
        <v>2699</v>
      </c>
      <c r="K4" s="797">
        <v>1</v>
      </c>
      <c r="L4" s="798"/>
      <c r="M4" s="921" t="s">
        <v>2480</v>
      </c>
      <c r="N4" s="304">
        <v>46097</v>
      </c>
      <c r="O4" s="921" t="s">
        <v>2478</v>
      </c>
      <c r="P4" s="921" t="b">
        <v>0</v>
      </c>
      <c r="Q4" s="921" t="b">
        <v>0</v>
      </c>
      <c r="R4" s="304">
        <v>46097</v>
      </c>
      <c r="U4" s="316" t="s">
        <v>2479</v>
      </c>
      <c r="V4" s="316">
        <f>COUNTIF($B:$B, U4)</f>
        <v>28</v>
      </c>
    </row>
    <row r="5" spans="1:22" s="760" customFormat="1">
      <c r="A5" s="753" t="s">
        <v>266</v>
      </c>
      <c r="B5" s="502" t="s">
        <v>2506</v>
      </c>
      <c r="C5" s="753" t="s">
        <v>1032</v>
      </c>
      <c r="D5" s="753" t="s">
        <v>1002</v>
      </c>
      <c r="E5" s="753" t="s">
        <v>945</v>
      </c>
      <c r="F5" s="345" t="s">
        <v>976</v>
      </c>
      <c r="G5" s="753" t="s">
        <v>1658</v>
      </c>
      <c r="H5" s="336" t="s">
        <v>2628</v>
      </c>
      <c r="I5" s="345" t="s">
        <v>1668</v>
      </c>
      <c r="J5" s="345" t="s">
        <v>2699</v>
      </c>
      <c r="K5" s="799">
        <v>2</v>
      </c>
      <c r="L5" s="800"/>
      <c r="M5" s="502" t="s">
        <v>2480</v>
      </c>
      <c r="N5" s="801">
        <v>46097</v>
      </c>
      <c r="O5" s="502" t="s">
        <v>2482</v>
      </c>
      <c r="P5" s="502" t="b">
        <v>0</v>
      </c>
      <c r="Q5" s="502" t="b">
        <v>0</v>
      </c>
      <c r="R5" s="801">
        <v>46097</v>
      </c>
      <c r="U5" s="760" t="s">
        <v>2506</v>
      </c>
      <c r="V5" s="760">
        <f>COUNTIF($B:$B, U5)</f>
        <v>14</v>
      </c>
    </row>
    <row r="6" spans="1:22" s="316" customFormat="1" ht="15.6" customHeight="1">
      <c r="A6" s="298" t="s">
        <v>267</v>
      </c>
      <c r="B6" s="921" t="s">
        <v>2476</v>
      </c>
      <c r="C6" s="298" t="s">
        <v>1032</v>
      </c>
      <c r="D6" s="298" t="s">
        <v>1002</v>
      </c>
      <c r="E6" s="298" t="s">
        <v>945</v>
      </c>
      <c r="F6" s="335" t="s">
        <v>946</v>
      </c>
      <c r="G6" s="298" t="s">
        <v>1658</v>
      </c>
      <c r="H6" s="344" t="s">
        <v>2628</v>
      </c>
      <c r="I6" s="335" t="s">
        <v>1669</v>
      </c>
      <c r="J6" s="335" t="s">
        <v>2699</v>
      </c>
      <c r="K6" s="802" t="s">
        <v>2700</v>
      </c>
      <c r="L6" s="798"/>
      <c r="M6" s="921" t="s">
        <v>2480</v>
      </c>
      <c r="N6" s="304">
        <v>46097</v>
      </c>
      <c r="O6" s="921" t="s">
        <v>2483</v>
      </c>
      <c r="P6" s="921" t="b">
        <v>0</v>
      </c>
      <c r="Q6" s="921" t="b">
        <v>0</v>
      </c>
      <c r="R6" s="304">
        <v>46097</v>
      </c>
      <c r="U6" s="316" t="s">
        <v>2476</v>
      </c>
      <c r="V6" s="316">
        <f>COUNTIF($B:$B, U6)</f>
        <v>27</v>
      </c>
    </row>
    <row r="7" spans="1:22" s="316" customFormat="1" ht="15.6" customHeight="1">
      <c r="A7" s="298" t="s">
        <v>895</v>
      </c>
      <c r="B7" s="921" t="s">
        <v>2476</v>
      </c>
      <c r="C7" s="298" t="s">
        <v>1032</v>
      </c>
      <c r="D7" s="298" t="s">
        <v>1002</v>
      </c>
      <c r="E7" s="298" t="s">
        <v>945</v>
      </c>
      <c r="F7" s="335" t="s">
        <v>1027</v>
      </c>
      <c r="G7" s="298" t="s">
        <v>1658</v>
      </c>
      <c r="H7" s="344" t="s">
        <v>2628</v>
      </c>
      <c r="I7" s="335" t="s">
        <v>1670</v>
      </c>
      <c r="J7" s="335" t="s">
        <v>2699</v>
      </c>
      <c r="K7" s="802" t="s">
        <v>2701</v>
      </c>
      <c r="L7" s="798"/>
      <c r="M7" s="921" t="s">
        <v>2480</v>
      </c>
      <c r="N7" s="304">
        <v>46097</v>
      </c>
      <c r="O7" s="921" t="s">
        <v>2486</v>
      </c>
      <c r="P7" s="921" t="b">
        <v>0</v>
      </c>
      <c r="Q7" s="921" t="b">
        <v>0</v>
      </c>
      <c r="R7" s="304">
        <v>46097</v>
      </c>
    </row>
    <row r="8" spans="1:22" s="316" customFormat="1">
      <c r="A8" s="298" t="s">
        <v>268</v>
      </c>
      <c r="B8" s="921" t="s">
        <v>2476</v>
      </c>
      <c r="C8" s="298" t="s">
        <v>1032</v>
      </c>
      <c r="D8" s="298" t="s">
        <v>1002</v>
      </c>
      <c r="E8" s="298" t="s">
        <v>945</v>
      </c>
      <c r="F8" s="335" t="s">
        <v>976</v>
      </c>
      <c r="G8" s="298" t="s">
        <v>1658</v>
      </c>
      <c r="H8" s="344" t="s">
        <v>2628</v>
      </c>
      <c r="I8" s="335" t="s">
        <v>1672</v>
      </c>
      <c r="J8" s="335" t="s">
        <v>2699</v>
      </c>
      <c r="K8" s="797" t="s">
        <v>2702</v>
      </c>
      <c r="L8" s="798"/>
      <c r="M8" s="921" t="s">
        <v>2480</v>
      </c>
      <c r="N8" s="304">
        <v>46097</v>
      </c>
      <c r="O8" s="921" t="s">
        <v>2487</v>
      </c>
      <c r="P8" s="921" t="b">
        <v>1</v>
      </c>
      <c r="Q8" s="921" t="b">
        <v>0</v>
      </c>
      <c r="R8" s="304">
        <v>46097</v>
      </c>
      <c r="U8" s="316" t="s">
        <v>2651</v>
      </c>
      <c r="V8" s="316">
        <f>COUNTA(B:B)</f>
        <v>96</v>
      </c>
    </row>
    <row r="9" spans="1:22" s="316" customFormat="1">
      <c r="A9" s="298" t="s">
        <v>868</v>
      </c>
      <c r="B9" s="921" t="s">
        <v>2476</v>
      </c>
      <c r="C9" s="298" t="s">
        <v>1032</v>
      </c>
      <c r="D9" s="298" t="s">
        <v>1002</v>
      </c>
      <c r="E9" s="298" t="s">
        <v>945</v>
      </c>
      <c r="F9" s="335" t="s">
        <v>976</v>
      </c>
      <c r="G9" s="298" t="s">
        <v>1658</v>
      </c>
      <c r="H9" s="344" t="s">
        <v>2628</v>
      </c>
      <c r="I9" s="335" t="s">
        <v>1671</v>
      </c>
      <c r="J9" s="335" t="s">
        <v>2699</v>
      </c>
      <c r="K9" s="797">
        <v>2</v>
      </c>
      <c r="L9" s="798"/>
      <c r="M9" s="921" t="s">
        <v>2480</v>
      </c>
      <c r="N9" s="304">
        <v>46097</v>
      </c>
      <c r="O9" s="921" t="s">
        <v>2488</v>
      </c>
      <c r="P9" s="921" t="b">
        <v>1</v>
      </c>
      <c r="Q9" s="921" t="b">
        <v>0</v>
      </c>
      <c r="R9" s="304">
        <v>46097</v>
      </c>
    </row>
    <row r="10" spans="1:22" s="316" customFormat="1">
      <c r="A10" s="803" t="s">
        <v>892</v>
      </c>
      <c r="B10" s="921" t="s">
        <v>2506</v>
      </c>
      <c r="C10" s="298" t="s">
        <v>1032</v>
      </c>
      <c r="D10" s="298" t="s">
        <v>1002</v>
      </c>
      <c r="E10" s="298" t="s">
        <v>945</v>
      </c>
      <c r="F10" s="335" t="s">
        <v>946</v>
      </c>
      <c r="G10" s="298" t="s">
        <v>1658</v>
      </c>
      <c r="H10" s="344" t="s">
        <v>2628</v>
      </c>
      <c r="I10" s="335" t="s">
        <v>1659</v>
      </c>
      <c r="J10" s="335" t="s">
        <v>2699</v>
      </c>
      <c r="K10" s="804" t="s">
        <v>2703</v>
      </c>
      <c r="L10" s="798"/>
      <c r="M10" s="921" t="s">
        <v>2480</v>
      </c>
      <c r="N10" s="304">
        <v>46097</v>
      </c>
      <c r="O10" s="921" t="s">
        <v>2526</v>
      </c>
      <c r="P10" s="921" t="b">
        <v>0</v>
      </c>
      <c r="Q10" s="921" t="b">
        <v>0</v>
      </c>
      <c r="R10" s="304">
        <v>46097</v>
      </c>
    </row>
    <row r="11" spans="1:22" s="316" customFormat="1">
      <c r="A11" s="803" t="s">
        <v>1660</v>
      </c>
      <c r="B11" s="921" t="s">
        <v>2506</v>
      </c>
      <c r="C11" s="298" t="s">
        <v>1032</v>
      </c>
      <c r="D11" s="298" t="s">
        <v>1002</v>
      </c>
      <c r="E11" s="298" t="s">
        <v>945</v>
      </c>
      <c r="F11" s="335" t="s">
        <v>976</v>
      </c>
      <c r="G11" s="298" t="s">
        <v>1658</v>
      </c>
      <c r="H11" s="344" t="s">
        <v>2628</v>
      </c>
      <c r="I11" s="335" t="s">
        <v>1661</v>
      </c>
      <c r="J11" s="335" t="s">
        <v>2699</v>
      </c>
      <c r="K11" s="804" t="s">
        <v>2704</v>
      </c>
      <c r="L11" s="798"/>
      <c r="M11" s="921" t="s">
        <v>2480</v>
      </c>
      <c r="N11" s="304">
        <v>46097</v>
      </c>
      <c r="O11" s="921" t="s">
        <v>2645</v>
      </c>
      <c r="P11" s="921" t="b">
        <v>0</v>
      </c>
      <c r="Q11" s="921" t="b">
        <v>0</v>
      </c>
      <c r="R11" s="304">
        <v>46097</v>
      </c>
    </row>
    <row r="12" spans="1:22" s="316" customFormat="1" ht="15.6" customHeight="1">
      <c r="A12" s="805" t="s">
        <v>170</v>
      </c>
      <c r="B12" s="386" t="s">
        <v>2479</v>
      </c>
      <c r="C12" s="386" t="s">
        <v>1032</v>
      </c>
      <c r="D12" s="386" t="s">
        <v>1002</v>
      </c>
      <c r="E12" s="387" t="s">
        <v>945</v>
      </c>
      <c r="F12" s="335" t="s">
        <v>976</v>
      </c>
      <c r="G12" s="298" t="s">
        <v>1102</v>
      </c>
      <c r="H12" s="298" t="s">
        <v>1044</v>
      </c>
      <c r="I12" s="335" t="s">
        <v>1103</v>
      </c>
      <c r="J12" s="921" t="s">
        <v>2518</v>
      </c>
      <c r="K12" s="390" t="s">
        <v>1104</v>
      </c>
      <c r="L12" s="921"/>
      <c r="M12" s="921" t="s">
        <v>2480</v>
      </c>
      <c r="N12" s="304">
        <v>46097</v>
      </c>
      <c r="O12" s="1168" t="s">
        <v>2689</v>
      </c>
      <c r="P12" s="921" t="b">
        <v>0</v>
      </c>
      <c r="Q12" s="921" t="b">
        <v>0</v>
      </c>
      <c r="R12" s="304">
        <v>46097</v>
      </c>
    </row>
    <row r="13" spans="1:22" s="316" customFormat="1">
      <c r="A13" s="298" t="s">
        <v>256</v>
      </c>
      <c r="B13" s="298" t="s">
        <v>2479</v>
      </c>
      <c r="C13" s="298" t="s">
        <v>1032</v>
      </c>
      <c r="D13" s="298" t="s">
        <v>1002</v>
      </c>
      <c r="E13" s="298" t="s">
        <v>945</v>
      </c>
      <c r="F13" s="335" t="s">
        <v>976</v>
      </c>
      <c r="G13" s="298" t="s">
        <v>1102</v>
      </c>
      <c r="H13" s="298" t="s">
        <v>2681</v>
      </c>
      <c r="I13" s="335" t="s">
        <v>1636</v>
      </c>
      <c r="J13" s="921" t="s">
        <v>2518</v>
      </c>
      <c r="K13" s="797"/>
      <c r="L13" s="798"/>
      <c r="M13" s="921" t="s">
        <v>2480</v>
      </c>
      <c r="N13" s="304">
        <v>46097</v>
      </c>
      <c r="O13" s="1162"/>
      <c r="P13" s="921" t="b">
        <v>0</v>
      </c>
      <c r="Q13" s="921" t="b">
        <v>0</v>
      </c>
      <c r="R13" s="304">
        <v>46097</v>
      </c>
    </row>
    <row r="14" spans="1:22" s="316" customFormat="1">
      <c r="A14" s="298" t="s">
        <v>257</v>
      </c>
      <c r="B14" s="298" t="s">
        <v>2479</v>
      </c>
      <c r="C14" s="298" t="s">
        <v>1032</v>
      </c>
      <c r="D14" s="298" t="s">
        <v>1002</v>
      </c>
      <c r="E14" s="298" t="s">
        <v>945</v>
      </c>
      <c r="F14" s="335" t="s">
        <v>976</v>
      </c>
      <c r="G14" s="298" t="s">
        <v>1102</v>
      </c>
      <c r="H14" s="298" t="s">
        <v>2681</v>
      </c>
      <c r="I14" s="335" t="s">
        <v>1637</v>
      </c>
      <c r="J14" s="921" t="s">
        <v>2518</v>
      </c>
      <c r="K14" s="797"/>
      <c r="L14" s="798"/>
      <c r="M14" s="921" t="s">
        <v>2480</v>
      </c>
      <c r="N14" s="304">
        <v>46097</v>
      </c>
      <c r="O14" s="1162"/>
      <c r="P14" s="921" t="b">
        <v>0</v>
      </c>
      <c r="Q14" s="921" t="b">
        <v>0</v>
      </c>
      <c r="R14" s="304">
        <v>46097</v>
      </c>
    </row>
    <row r="15" spans="1:22" s="316" customFormat="1">
      <c r="A15" s="298" t="s">
        <v>258</v>
      </c>
      <c r="B15" s="298" t="s">
        <v>2479</v>
      </c>
      <c r="C15" s="298" t="s">
        <v>1032</v>
      </c>
      <c r="D15" s="298" t="s">
        <v>1002</v>
      </c>
      <c r="E15" s="298" t="s">
        <v>945</v>
      </c>
      <c r="F15" s="335" t="s">
        <v>976</v>
      </c>
      <c r="G15" s="298" t="s">
        <v>1102</v>
      </c>
      <c r="H15" s="298" t="s">
        <v>2681</v>
      </c>
      <c r="I15" s="335" t="s">
        <v>1638</v>
      </c>
      <c r="J15" s="921" t="s">
        <v>2518</v>
      </c>
      <c r="K15" s="804">
        <v>1</v>
      </c>
      <c r="L15" s="798"/>
      <c r="M15" s="921" t="s">
        <v>2480</v>
      </c>
      <c r="N15" s="304">
        <v>46097</v>
      </c>
      <c r="O15" s="1162"/>
      <c r="P15" s="921" t="b">
        <v>0</v>
      </c>
      <c r="Q15" s="921" t="b">
        <v>0</v>
      </c>
      <c r="R15" s="304">
        <v>46097</v>
      </c>
    </row>
    <row r="16" spans="1:22" s="316" customFormat="1">
      <c r="A16" s="298" t="s">
        <v>259</v>
      </c>
      <c r="B16" s="298" t="s">
        <v>2479</v>
      </c>
      <c r="C16" s="298" t="s">
        <v>1032</v>
      </c>
      <c r="D16" s="298" t="s">
        <v>1002</v>
      </c>
      <c r="E16" s="298" t="s">
        <v>945</v>
      </c>
      <c r="F16" s="335" t="s">
        <v>976</v>
      </c>
      <c r="G16" s="298" t="s">
        <v>1102</v>
      </c>
      <c r="H16" s="298" t="s">
        <v>2681</v>
      </c>
      <c r="I16" s="335" t="s">
        <v>1664</v>
      </c>
      <c r="J16" s="921" t="s">
        <v>2518</v>
      </c>
      <c r="K16" s="804">
        <v>2</v>
      </c>
      <c r="L16" s="798"/>
      <c r="M16" s="921" t="s">
        <v>2480</v>
      </c>
      <c r="N16" s="304">
        <v>46097</v>
      </c>
      <c r="O16" s="1162"/>
      <c r="P16" s="921" t="b">
        <v>0</v>
      </c>
      <c r="Q16" s="921" t="b">
        <v>0</v>
      </c>
      <c r="R16" s="304">
        <v>46097</v>
      </c>
    </row>
    <row r="17" spans="1:18" s="316" customFormat="1">
      <c r="A17" s="298" t="s">
        <v>260</v>
      </c>
      <c r="B17" s="298" t="s">
        <v>2479</v>
      </c>
      <c r="C17" s="298" t="s">
        <v>1032</v>
      </c>
      <c r="D17" s="298" t="s">
        <v>1002</v>
      </c>
      <c r="E17" s="298" t="s">
        <v>945</v>
      </c>
      <c r="F17" s="335" t="s">
        <v>976</v>
      </c>
      <c r="G17" s="298" t="s">
        <v>1102</v>
      </c>
      <c r="H17" s="298" t="s">
        <v>2681</v>
      </c>
      <c r="I17" s="335" t="s">
        <v>1665</v>
      </c>
      <c r="J17" s="921" t="s">
        <v>2518</v>
      </c>
      <c r="K17" s="804">
        <v>3</v>
      </c>
      <c r="L17" s="798"/>
      <c r="M17" s="921" t="s">
        <v>2480</v>
      </c>
      <c r="N17" s="304">
        <v>46097</v>
      </c>
      <c r="O17" s="1162"/>
      <c r="P17" s="921" t="b">
        <v>0</v>
      </c>
      <c r="Q17" s="921" t="b">
        <v>0</v>
      </c>
      <c r="R17" s="304">
        <v>46097</v>
      </c>
    </row>
    <row r="18" spans="1:18" s="316" customFormat="1">
      <c r="A18" s="298" t="s">
        <v>261</v>
      </c>
      <c r="B18" s="298" t="s">
        <v>2479</v>
      </c>
      <c r="C18" s="298" t="s">
        <v>1032</v>
      </c>
      <c r="D18" s="298" t="s">
        <v>1002</v>
      </c>
      <c r="E18" s="298" t="s">
        <v>945</v>
      </c>
      <c r="F18" s="335" t="s">
        <v>976</v>
      </c>
      <c r="G18" s="298" t="s">
        <v>1102</v>
      </c>
      <c r="H18" s="298" t="s">
        <v>2681</v>
      </c>
      <c r="I18" s="335" t="s">
        <v>1639</v>
      </c>
      <c r="J18" s="921" t="s">
        <v>2518</v>
      </c>
      <c r="K18" s="797"/>
      <c r="L18" s="798"/>
      <c r="M18" s="921" t="s">
        <v>2480</v>
      </c>
      <c r="N18" s="304">
        <v>46097</v>
      </c>
      <c r="O18" s="1162"/>
      <c r="P18" s="921" t="b">
        <v>0</v>
      </c>
      <c r="Q18" s="921" t="b">
        <v>0</v>
      </c>
      <c r="R18" s="304">
        <v>46097</v>
      </c>
    </row>
    <row r="19" spans="1:18" s="316" customFormat="1">
      <c r="A19" s="298" t="s">
        <v>262</v>
      </c>
      <c r="B19" s="298" t="s">
        <v>2479</v>
      </c>
      <c r="C19" s="298" t="s">
        <v>1032</v>
      </c>
      <c r="D19" s="298" t="s">
        <v>1002</v>
      </c>
      <c r="E19" s="298" t="s">
        <v>945</v>
      </c>
      <c r="F19" s="335" t="s">
        <v>976</v>
      </c>
      <c r="G19" s="298" t="s">
        <v>1102</v>
      </c>
      <c r="H19" s="298" t="s">
        <v>2681</v>
      </c>
      <c r="I19" s="335" t="s">
        <v>1666</v>
      </c>
      <c r="J19" s="921" t="s">
        <v>2518</v>
      </c>
      <c r="K19" s="797"/>
      <c r="L19" s="798"/>
      <c r="M19" s="921" t="s">
        <v>2480</v>
      </c>
      <c r="N19" s="304">
        <v>46097</v>
      </c>
      <c r="O19" s="1163"/>
      <c r="P19" s="921" t="b">
        <v>0</v>
      </c>
      <c r="Q19" s="921" t="b">
        <v>0</v>
      </c>
      <c r="R19" s="304">
        <v>46097</v>
      </c>
    </row>
    <row r="20" spans="1:18" s="316" customFormat="1">
      <c r="A20" s="298" t="s">
        <v>271</v>
      </c>
      <c r="B20" s="386" t="s">
        <v>2479</v>
      </c>
      <c r="C20" s="298" t="s">
        <v>1032</v>
      </c>
      <c r="D20" s="298" t="s">
        <v>1002</v>
      </c>
      <c r="E20" s="298" t="s">
        <v>945</v>
      </c>
      <c r="F20" s="335" t="s">
        <v>1027</v>
      </c>
      <c r="G20" s="298" t="s">
        <v>1033</v>
      </c>
      <c r="H20" s="344" t="s">
        <v>2628</v>
      </c>
      <c r="I20" s="335" t="s">
        <v>1034</v>
      </c>
      <c r="J20" s="335" t="s">
        <v>2705</v>
      </c>
      <c r="K20" s="797"/>
      <c r="L20" s="806"/>
      <c r="M20" s="921" t="s">
        <v>2480</v>
      </c>
      <c r="N20" s="304">
        <v>46098</v>
      </c>
      <c r="O20" s="502" t="s">
        <v>2478</v>
      </c>
      <c r="P20" s="921" t="b">
        <v>0</v>
      </c>
      <c r="Q20" s="921" t="b">
        <v>1</v>
      </c>
      <c r="R20" s="304">
        <v>46098</v>
      </c>
    </row>
    <row r="21" spans="1:18" s="316" customFormat="1">
      <c r="A21" s="298" t="s">
        <v>1675</v>
      </c>
      <c r="B21" s="386" t="s">
        <v>2479</v>
      </c>
      <c r="C21" s="298" t="s">
        <v>1032</v>
      </c>
      <c r="D21" s="298" t="s">
        <v>1002</v>
      </c>
      <c r="E21" s="298" t="s">
        <v>945</v>
      </c>
      <c r="F21" s="335" t="s">
        <v>1027</v>
      </c>
      <c r="G21" s="298" t="s">
        <v>1033</v>
      </c>
      <c r="H21" s="344" t="s">
        <v>2628</v>
      </c>
      <c r="I21" s="335" t="s">
        <v>1034</v>
      </c>
      <c r="J21" s="335" t="s">
        <v>2705</v>
      </c>
      <c r="K21" s="797"/>
      <c r="L21" s="806"/>
      <c r="M21" s="921" t="s">
        <v>2480</v>
      </c>
      <c r="N21" s="304">
        <v>46098</v>
      </c>
      <c r="O21" s="502" t="s">
        <v>2482</v>
      </c>
      <c r="P21" s="921" t="b">
        <v>0</v>
      </c>
      <c r="Q21" s="921" t="b">
        <v>0</v>
      </c>
      <c r="R21" s="304">
        <v>46098</v>
      </c>
    </row>
    <row r="22" spans="1:18" s="316" customFormat="1">
      <c r="A22" s="298" t="s">
        <v>272</v>
      </c>
      <c r="B22" s="386" t="s">
        <v>2479</v>
      </c>
      <c r="C22" s="298" t="s">
        <v>1032</v>
      </c>
      <c r="D22" s="298" t="s">
        <v>1002</v>
      </c>
      <c r="E22" s="298" t="s">
        <v>945</v>
      </c>
      <c r="F22" s="335" t="s">
        <v>1027</v>
      </c>
      <c r="G22" s="298" t="s">
        <v>1033</v>
      </c>
      <c r="H22" s="344" t="s">
        <v>2628</v>
      </c>
      <c r="I22" s="335" t="s">
        <v>1034</v>
      </c>
      <c r="J22" s="335" t="s">
        <v>2705</v>
      </c>
      <c r="K22" s="797">
        <v>1</v>
      </c>
      <c r="L22" s="806"/>
      <c r="M22" s="921" t="s">
        <v>2480</v>
      </c>
      <c r="N22" s="304">
        <v>46098</v>
      </c>
      <c r="O22" s="921" t="s">
        <v>2650</v>
      </c>
      <c r="P22" s="921" t="b">
        <v>0</v>
      </c>
      <c r="Q22" s="921" t="b">
        <v>0</v>
      </c>
      <c r="R22" s="304">
        <v>46098</v>
      </c>
    </row>
    <row r="23" spans="1:18" s="316" customFormat="1" ht="27" customHeight="1">
      <c r="A23" s="637" t="s">
        <v>951</v>
      </c>
      <c r="B23" s="386" t="s">
        <v>2479</v>
      </c>
      <c r="C23" s="570" t="s">
        <v>952</v>
      </c>
      <c r="D23" s="570" t="s">
        <v>944</v>
      </c>
      <c r="E23" s="571" t="s">
        <v>953</v>
      </c>
      <c r="F23" s="128" t="s">
        <v>954</v>
      </c>
      <c r="G23" s="128" t="s">
        <v>955</v>
      </c>
      <c r="H23" s="128" t="s">
        <v>956</v>
      </c>
      <c r="I23" s="128" t="s">
        <v>957</v>
      </c>
      <c r="J23" s="128" t="s">
        <v>956</v>
      </c>
      <c r="K23" s="921"/>
      <c r="L23" s="921"/>
      <c r="M23" s="921" t="s">
        <v>2477</v>
      </c>
      <c r="N23" s="304">
        <v>46098</v>
      </c>
      <c r="O23" s="502" t="s">
        <v>2483</v>
      </c>
      <c r="P23" s="921" t="b">
        <v>0</v>
      </c>
      <c r="Q23" s="921" t="b">
        <v>0</v>
      </c>
      <c r="R23" s="304">
        <v>46098</v>
      </c>
    </row>
    <row r="24" spans="1:18" s="316" customFormat="1">
      <c r="A24" s="298" t="s">
        <v>273</v>
      </c>
      <c r="B24" s="921" t="s">
        <v>2476</v>
      </c>
      <c r="C24" s="298" t="s">
        <v>1032</v>
      </c>
      <c r="D24" s="298" t="s">
        <v>1002</v>
      </c>
      <c r="E24" s="298" t="s">
        <v>945</v>
      </c>
      <c r="F24" s="335" t="s">
        <v>1027</v>
      </c>
      <c r="G24" s="298" t="s">
        <v>1033</v>
      </c>
      <c r="H24" s="344" t="s">
        <v>2628</v>
      </c>
      <c r="I24" s="335" t="s">
        <v>1034</v>
      </c>
      <c r="J24" s="335" t="s">
        <v>2705</v>
      </c>
      <c r="K24" s="797">
        <v>2</v>
      </c>
      <c r="L24" s="806"/>
      <c r="M24" s="921" t="s">
        <v>2480</v>
      </c>
      <c r="N24" s="304">
        <v>46098</v>
      </c>
      <c r="O24" s="724" t="s">
        <v>2483</v>
      </c>
      <c r="P24" s="921" t="b">
        <v>0</v>
      </c>
      <c r="Q24" s="921" t="b">
        <v>0</v>
      </c>
      <c r="R24" s="304">
        <v>46098</v>
      </c>
    </row>
    <row r="25" spans="1:18" s="316" customFormat="1">
      <c r="A25" s="298" t="s">
        <v>274</v>
      </c>
      <c r="B25" s="921" t="s">
        <v>2476</v>
      </c>
      <c r="C25" s="298" t="s">
        <v>1032</v>
      </c>
      <c r="D25" s="298" t="s">
        <v>1002</v>
      </c>
      <c r="E25" s="298" t="s">
        <v>945</v>
      </c>
      <c r="F25" s="335" t="s">
        <v>1027</v>
      </c>
      <c r="G25" s="298" t="s">
        <v>1033</v>
      </c>
      <c r="H25" s="344" t="s">
        <v>2628</v>
      </c>
      <c r="I25" s="335" t="s">
        <v>1034</v>
      </c>
      <c r="J25" s="335" t="s">
        <v>2705</v>
      </c>
      <c r="K25" s="797">
        <v>3</v>
      </c>
      <c r="L25" s="806"/>
      <c r="M25" s="921" t="s">
        <v>2480</v>
      </c>
      <c r="N25" s="304">
        <v>46098</v>
      </c>
      <c r="O25" s="921" t="s">
        <v>2485</v>
      </c>
      <c r="P25" s="921" t="b">
        <v>0</v>
      </c>
      <c r="Q25" s="921" t="b">
        <v>0</v>
      </c>
      <c r="R25" s="304">
        <v>46098</v>
      </c>
    </row>
    <row r="26" spans="1:18" s="316" customFormat="1">
      <c r="A26" s="298" t="s">
        <v>275</v>
      </c>
      <c r="B26" s="921" t="s">
        <v>2476</v>
      </c>
      <c r="C26" s="298" t="s">
        <v>1032</v>
      </c>
      <c r="D26" s="298" t="s">
        <v>1002</v>
      </c>
      <c r="E26" s="298" t="s">
        <v>945</v>
      </c>
      <c r="F26" s="335" t="s">
        <v>1027</v>
      </c>
      <c r="G26" s="298" t="s">
        <v>1033</v>
      </c>
      <c r="H26" s="344" t="s">
        <v>2628</v>
      </c>
      <c r="I26" s="335" t="s">
        <v>1676</v>
      </c>
      <c r="J26" s="335" t="s">
        <v>2705</v>
      </c>
      <c r="K26" s="797">
        <v>1</v>
      </c>
      <c r="L26" s="806"/>
      <c r="M26" s="921" t="s">
        <v>2480</v>
      </c>
      <c r="N26" s="304">
        <v>46098</v>
      </c>
      <c r="O26" s="921" t="s">
        <v>2497</v>
      </c>
      <c r="P26" s="921" t="b">
        <v>0</v>
      </c>
      <c r="Q26" s="921" t="b">
        <v>0</v>
      </c>
      <c r="R26" s="304">
        <v>46098</v>
      </c>
    </row>
    <row r="27" spans="1:18" s="316" customFormat="1">
      <c r="A27" s="298" t="s">
        <v>276</v>
      </c>
      <c r="B27" s="921" t="s">
        <v>2476</v>
      </c>
      <c r="C27" s="298" t="s">
        <v>1032</v>
      </c>
      <c r="D27" s="298" t="s">
        <v>1002</v>
      </c>
      <c r="E27" s="298" t="s">
        <v>945</v>
      </c>
      <c r="F27" s="335" t="s">
        <v>1027</v>
      </c>
      <c r="G27" s="298" t="s">
        <v>1033</v>
      </c>
      <c r="H27" s="344" t="s">
        <v>2628</v>
      </c>
      <c r="I27" s="335" t="s">
        <v>1034</v>
      </c>
      <c r="J27" s="335" t="s">
        <v>2705</v>
      </c>
      <c r="K27" s="797">
        <v>2</v>
      </c>
      <c r="L27" s="806"/>
      <c r="M27" s="921" t="s">
        <v>2480</v>
      </c>
      <c r="N27" s="304">
        <v>46098</v>
      </c>
      <c r="O27" s="502" t="s">
        <v>2487</v>
      </c>
      <c r="P27" s="921" t="b">
        <v>0</v>
      </c>
      <c r="Q27" s="921" t="b">
        <v>0</v>
      </c>
      <c r="R27" s="304">
        <v>46098</v>
      </c>
    </row>
    <row r="28" spans="1:18" s="316" customFormat="1">
      <c r="A28" s="298" t="s">
        <v>277</v>
      </c>
      <c r="B28" s="921" t="s">
        <v>2476</v>
      </c>
      <c r="C28" s="298" t="s">
        <v>1032</v>
      </c>
      <c r="D28" s="298" t="s">
        <v>1002</v>
      </c>
      <c r="E28" s="298" t="s">
        <v>945</v>
      </c>
      <c r="F28" s="335" t="s">
        <v>1027</v>
      </c>
      <c r="G28" s="298" t="s">
        <v>1033</v>
      </c>
      <c r="H28" s="344" t="s">
        <v>2628</v>
      </c>
      <c r="I28" s="335" t="s">
        <v>1034</v>
      </c>
      <c r="J28" s="335" t="s">
        <v>2705</v>
      </c>
      <c r="K28" s="797">
        <v>3</v>
      </c>
      <c r="L28" s="806"/>
      <c r="M28" s="921" t="s">
        <v>2480</v>
      </c>
      <c r="N28" s="304">
        <v>46098</v>
      </c>
      <c r="O28" s="921" t="s">
        <v>2503</v>
      </c>
      <c r="P28" s="921" t="b">
        <v>0</v>
      </c>
      <c r="Q28" s="921" t="b">
        <v>0</v>
      </c>
      <c r="R28" s="304">
        <v>46098</v>
      </c>
    </row>
    <row r="29" spans="1:18" s="316" customFormat="1">
      <c r="A29" s="298" t="s">
        <v>263</v>
      </c>
      <c r="B29" s="921" t="s">
        <v>2499</v>
      </c>
      <c r="C29" s="298" t="s">
        <v>1032</v>
      </c>
      <c r="D29" s="298" t="s">
        <v>1002</v>
      </c>
      <c r="E29" s="298" t="s">
        <v>945</v>
      </c>
      <c r="F29" s="335" t="s">
        <v>976</v>
      </c>
      <c r="G29" s="298" t="s">
        <v>1658</v>
      </c>
      <c r="H29" s="344" t="s">
        <v>2628</v>
      </c>
      <c r="I29" s="335"/>
      <c r="J29" s="335" t="s">
        <v>2699</v>
      </c>
      <c r="K29" s="797"/>
      <c r="L29" s="798"/>
      <c r="M29" s="921" t="s">
        <v>2480</v>
      </c>
      <c r="N29" s="304">
        <v>46098</v>
      </c>
      <c r="O29" s="921" t="s">
        <v>2490</v>
      </c>
      <c r="P29" s="921" t="b">
        <v>0</v>
      </c>
      <c r="Q29" s="921" t="b">
        <v>0</v>
      </c>
      <c r="R29" s="304">
        <v>46098</v>
      </c>
    </row>
    <row r="30" spans="1:18" s="316" customFormat="1" ht="93" customHeight="1">
      <c r="A30" s="776" t="s">
        <v>269</v>
      </c>
      <c r="B30" s="921" t="s">
        <v>2499</v>
      </c>
      <c r="C30" s="298" t="s">
        <v>1032</v>
      </c>
      <c r="D30" s="298" t="s">
        <v>1002</v>
      </c>
      <c r="E30" s="298" t="s">
        <v>945</v>
      </c>
      <c r="F30" s="335" t="s">
        <v>976</v>
      </c>
      <c r="G30" s="298" t="s">
        <v>1658</v>
      </c>
      <c r="H30" s="344" t="s">
        <v>2628</v>
      </c>
      <c r="J30" s="335" t="s">
        <v>2699</v>
      </c>
      <c r="K30" s="532" t="s">
        <v>2706</v>
      </c>
      <c r="L30" s="798"/>
      <c r="M30" s="921" t="s">
        <v>2480</v>
      </c>
      <c r="N30" s="304">
        <v>46098</v>
      </c>
      <c r="O30" s="781" t="s">
        <v>2491</v>
      </c>
      <c r="P30" s="921" t="b">
        <v>0</v>
      </c>
      <c r="Q30" s="921" t="b">
        <v>0</v>
      </c>
      <c r="R30" s="304">
        <v>46098</v>
      </c>
    </row>
    <row r="31" spans="1:18" s="316" customFormat="1">
      <c r="A31" s="298" t="s">
        <v>270</v>
      </c>
      <c r="B31" s="921" t="s">
        <v>2499</v>
      </c>
      <c r="C31" s="298" t="s">
        <v>1032</v>
      </c>
      <c r="D31" s="298" t="s">
        <v>1002</v>
      </c>
      <c r="E31" s="298" t="s">
        <v>945</v>
      </c>
      <c r="F31" s="335" t="s">
        <v>976</v>
      </c>
      <c r="G31" s="298" t="s">
        <v>1658</v>
      </c>
      <c r="H31" s="344" t="s">
        <v>2628</v>
      </c>
      <c r="I31" s="335" t="s">
        <v>1673</v>
      </c>
      <c r="J31" s="335" t="s">
        <v>2699</v>
      </c>
      <c r="K31" s="797">
        <v>1</v>
      </c>
      <c r="L31" s="798"/>
      <c r="M31" s="921" t="s">
        <v>2480</v>
      </c>
      <c r="N31" s="304">
        <v>46098</v>
      </c>
      <c r="O31" s="781" t="s">
        <v>2492</v>
      </c>
      <c r="P31" s="921" t="b">
        <v>0</v>
      </c>
      <c r="Q31" s="921" t="b">
        <v>0</v>
      </c>
      <c r="R31" s="304">
        <v>46098</v>
      </c>
    </row>
    <row r="32" spans="1:18" s="316" customFormat="1">
      <c r="A32" s="298" t="s">
        <v>869</v>
      </c>
      <c r="B32" s="921" t="s">
        <v>2499</v>
      </c>
      <c r="C32" s="298" t="s">
        <v>1032</v>
      </c>
      <c r="D32" s="298" t="s">
        <v>1002</v>
      </c>
      <c r="E32" s="298" t="s">
        <v>945</v>
      </c>
      <c r="F32" s="335" t="s">
        <v>976</v>
      </c>
      <c r="G32" s="298" t="s">
        <v>1658</v>
      </c>
      <c r="H32" s="344" t="s">
        <v>2628</v>
      </c>
      <c r="I32" s="335" t="s">
        <v>1674</v>
      </c>
      <c r="J32" s="335" t="s">
        <v>2699</v>
      </c>
      <c r="K32" s="797">
        <v>2</v>
      </c>
      <c r="L32" s="798"/>
      <c r="M32" s="921" t="s">
        <v>2480</v>
      </c>
      <c r="N32" s="304">
        <v>46098</v>
      </c>
      <c r="O32" s="781" t="s">
        <v>2495</v>
      </c>
      <c r="P32" s="921" t="b">
        <v>0</v>
      </c>
      <c r="Q32" s="921" t="b">
        <v>0</v>
      </c>
      <c r="R32" s="304">
        <v>46098</v>
      </c>
    </row>
    <row r="33" spans="1:18" s="316" customFormat="1" ht="15.6" customHeight="1">
      <c r="A33" s="523" t="s">
        <v>319</v>
      </c>
      <c r="B33" s="921" t="s">
        <v>2499</v>
      </c>
      <c r="C33" s="126" t="s">
        <v>943</v>
      </c>
      <c r="D33" s="298" t="s">
        <v>1425</v>
      </c>
      <c r="E33" s="298" t="s">
        <v>945</v>
      </c>
      <c r="F33" s="335" t="s">
        <v>1027</v>
      </c>
      <c r="G33" s="298" t="s">
        <v>1471</v>
      </c>
      <c r="H33" s="298" t="s">
        <v>1462</v>
      </c>
      <c r="I33" s="335" t="s">
        <v>2707</v>
      </c>
      <c r="J33" s="662" t="s">
        <v>2708</v>
      </c>
      <c r="K33" s="910" t="s">
        <v>2709</v>
      </c>
      <c r="M33" s="921" t="s">
        <v>2710</v>
      </c>
      <c r="N33" s="304">
        <v>46098</v>
      </c>
      <c r="O33" s="781" t="s">
        <v>2495</v>
      </c>
      <c r="P33" s="921" t="b">
        <v>0</v>
      </c>
      <c r="Q33" s="921" t="b">
        <v>0</v>
      </c>
      <c r="R33" s="304">
        <v>46098</v>
      </c>
    </row>
    <row r="34" spans="1:18" s="316" customFormat="1" ht="27" customHeight="1">
      <c r="A34" s="808" t="s">
        <v>1476</v>
      </c>
      <c r="B34" s="921" t="s">
        <v>2499</v>
      </c>
      <c r="C34" s="481" t="s">
        <v>943</v>
      </c>
      <c r="D34" s="481" t="s">
        <v>1425</v>
      </c>
      <c r="E34" s="481" t="s">
        <v>945</v>
      </c>
      <c r="F34" s="481" t="s">
        <v>946</v>
      </c>
      <c r="G34" s="481" t="s">
        <v>1475</v>
      </c>
      <c r="H34" s="128" t="s">
        <v>1462</v>
      </c>
      <c r="I34" s="128"/>
      <c r="J34" s="662" t="s">
        <v>2708</v>
      </c>
      <c r="K34" s="910" t="s">
        <v>2711</v>
      </c>
      <c r="M34" s="921" t="s">
        <v>2710</v>
      </c>
      <c r="N34" s="304">
        <v>46098</v>
      </c>
      <c r="O34" s="781" t="s">
        <v>2495</v>
      </c>
      <c r="P34" s="921" t="b">
        <v>0</v>
      </c>
      <c r="Q34" s="921" t="b">
        <v>0</v>
      </c>
      <c r="R34" s="304">
        <v>46098</v>
      </c>
    </row>
    <row r="35" spans="1:18" s="316" customFormat="1">
      <c r="A35" s="298" t="s">
        <v>278</v>
      </c>
      <c r="B35" s="921" t="s">
        <v>2476</v>
      </c>
      <c r="C35" s="298" t="s">
        <v>1032</v>
      </c>
      <c r="D35" s="298" t="s">
        <v>1002</v>
      </c>
      <c r="E35" s="298" t="s">
        <v>945</v>
      </c>
      <c r="F35" s="335" t="s">
        <v>1027</v>
      </c>
      <c r="G35" s="298" t="s">
        <v>1033</v>
      </c>
      <c r="H35" s="344" t="s">
        <v>2628</v>
      </c>
      <c r="I35" s="335" t="s">
        <v>1677</v>
      </c>
      <c r="J35" s="335" t="s">
        <v>2705</v>
      </c>
      <c r="K35" s="797"/>
      <c r="L35" s="806"/>
      <c r="M35" s="921" t="s">
        <v>2480</v>
      </c>
      <c r="N35" s="304">
        <v>46099</v>
      </c>
      <c r="O35" s="334" t="s">
        <v>2528</v>
      </c>
      <c r="P35" s="921" t="b">
        <v>0</v>
      </c>
      <c r="Q35" s="921" t="b">
        <v>0</v>
      </c>
      <c r="R35" s="304">
        <v>46099</v>
      </c>
    </row>
    <row r="36" spans="1:18" s="316" customFormat="1">
      <c r="A36" s="298" t="s">
        <v>279</v>
      </c>
      <c r="B36" s="921" t="s">
        <v>2476</v>
      </c>
      <c r="C36" s="298" t="s">
        <v>1032</v>
      </c>
      <c r="D36" s="298" t="s">
        <v>1002</v>
      </c>
      <c r="E36" s="298" t="s">
        <v>945</v>
      </c>
      <c r="F36" s="335" t="s">
        <v>1027</v>
      </c>
      <c r="G36" s="298" t="s">
        <v>1033</v>
      </c>
      <c r="H36" s="344" t="s">
        <v>2628</v>
      </c>
      <c r="I36" s="335" t="s">
        <v>1676</v>
      </c>
      <c r="J36" s="335" t="s">
        <v>2705</v>
      </c>
      <c r="K36" s="797"/>
      <c r="L36" s="806"/>
      <c r="M36" s="921" t="s">
        <v>2480</v>
      </c>
      <c r="N36" s="304">
        <v>46099</v>
      </c>
      <c r="O36" s="921" t="s">
        <v>2641</v>
      </c>
      <c r="P36" s="921" t="b">
        <v>0</v>
      </c>
      <c r="Q36" s="921" t="b">
        <v>0</v>
      </c>
      <c r="R36" s="304">
        <v>46099</v>
      </c>
    </row>
    <row r="37" spans="1:18" s="316" customFormat="1">
      <c r="A37" s="298" t="s">
        <v>280</v>
      </c>
      <c r="B37" s="921" t="s">
        <v>2476</v>
      </c>
      <c r="C37" s="298" t="s">
        <v>1032</v>
      </c>
      <c r="D37" s="298" t="s">
        <v>1002</v>
      </c>
      <c r="E37" s="298" t="s">
        <v>945</v>
      </c>
      <c r="F37" s="335" t="s">
        <v>1027</v>
      </c>
      <c r="G37" s="298" t="s">
        <v>1033</v>
      </c>
      <c r="H37" s="344" t="s">
        <v>2628</v>
      </c>
      <c r="I37" s="335" t="s">
        <v>1676</v>
      </c>
      <c r="J37" s="335" t="s">
        <v>2705</v>
      </c>
      <c r="K37" s="797"/>
      <c r="L37" s="806"/>
      <c r="M37" s="921" t="s">
        <v>2480</v>
      </c>
      <c r="N37" s="304">
        <v>46099</v>
      </c>
      <c r="O37" s="773" t="s">
        <v>2565</v>
      </c>
      <c r="P37" s="921" t="b">
        <v>0</v>
      </c>
      <c r="Q37" s="921" t="b">
        <v>0</v>
      </c>
      <c r="R37" s="304">
        <v>46099</v>
      </c>
    </row>
    <row r="38" spans="1:18" s="316" customFormat="1">
      <c r="A38" s="298" t="s">
        <v>281</v>
      </c>
      <c r="B38" s="921" t="s">
        <v>2499</v>
      </c>
      <c r="C38" s="298" t="s">
        <v>1032</v>
      </c>
      <c r="D38" s="298" t="s">
        <v>1002</v>
      </c>
      <c r="E38" s="298" t="s">
        <v>953</v>
      </c>
      <c r="F38" s="335" t="s">
        <v>954</v>
      </c>
      <c r="G38" s="298" t="s">
        <v>1033</v>
      </c>
      <c r="H38" s="344" t="s">
        <v>2628</v>
      </c>
      <c r="I38" s="335" t="s">
        <v>1013</v>
      </c>
      <c r="J38" s="335" t="s">
        <v>2705</v>
      </c>
      <c r="K38" s="797"/>
      <c r="L38" s="806"/>
      <c r="M38" s="921" t="s">
        <v>2477</v>
      </c>
      <c r="N38" s="304">
        <v>46099</v>
      </c>
      <c r="O38" s="773" t="s">
        <v>2483</v>
      </c>
      <c r="P38" s="921" t="b">
        <v>0</v>
      </c>
      <c r="Q38" s="921" t="b">
        <v>0</v>
      </c>
      <c r="R38" s="304">
        <v>46099</v>
      </c>
    </row>
    <row r="39" spans="1:18" s="316" customFormat="1">
      <c r="A39" s="298" t="s">
        <v>282</v>
      </c>
      <c r="B39" s="921" t="s">
        <v>2476</v>
      </c>
      <c r="C39" s="298" t="s">
        <v>1032</v>
      </c>
      <c r="D39" s="298" t="s">
        <v>1002</v>
      </c>
      <c r="E39" s="298" t="s">
        <v>945</v>
      </c>
      <c r="F39" s="335" t="s">
        <v>1027</v>
      </c>
      <c r="G39" s="298" t="s">
        <v>1033</v>
      </c>
      <c r="H39" s="344" t="s">
        <v>2628</v>
      </c>
      <c r="I39" s="335" t="s">
        <v>1036</v>
      </c>
      <c r="J39" s="335" t="s">
        <v>2705</v>
      </c>
      <c r="K39" s="797"/>
      <c r="L39" s="806"/>
      <c r="M39" s="921" t="s">
        <v>2480</v>
      </c>
      <c r="N39" s="304">
        <v>46099</v>
      </c>
      <c r="O39" s="921" t="s">
        <v>2485</v>
      </c>
      <c r="P39" s="921" t="b">
        <v>0</v>
      </c>
      <c r="Q39" s="921" t="b">
        <v>0</v>
      </c>
      <c r="R39" s="304">
        <v>46099</v>
      </c>
    </row>
    <row r="40" spans="1:18" s="316" customFormat="1" ht="15.6" customHeight="1">
      <c r="A40" s="298" t="s">
        <v>283</v>
      </c>
      <c r="B40" s="921" t="s">
        <v>2499</v>
      </c>
      <c r="C40" s="298" t="s">
        <v>1032</v>
      </c>
      <c r="D40" s="298" t="s">
        <v>1002</v>
      </c>
      <c r="E40" s="298" t="s">
        <v>953</v>
      </c>
      <c r="F40" s="335" t="s">
        <v>954</v>
      </c>
      <c r="G40" s="298" t="s">
        <v>1033</v>
      </c>
      <c r="H40" s="344" t="s">
        <v>2628</v>
      </c>
      <c r="I40" s="335" t="s">
        <v>1013</v>
      </c>
      <c r="J40" s="335" t="s">
        <v>2705</v>
      </c>
      <c r="K40" s="802" t="s">
        <v>2700</v>
      </c>
      <c r="L40" s="806"/>
      <c r="M40" s="921" t="s">
        <v>2477</v>
      </c>
      <c r="N40" s="304">
        <v>46099</v>
      </c>
      <c r="O40" s="921" t="s">
        <v>2486</v>
      </c>
      <c r="P40" s="921" t="b">
        <v>0</v>
      </c>
      <c r="Q40" s="921" t="b">
        <v>0</v>
      </c>
      <c r="R40" s="304">
        <v>46099</v>
      </c>
    </row>
    <row r="41" spans="1:18" s="316" customFormat="1" ht="15.6" customHeight="1">
      <c r="A41" s="298" t="s">
        <v>285</v>
      </c>
      <c r="B41" s="921" t="s">
        <v>2499</v>
      </c>
      <c r="C41" s="298" t="s">
        <v>1032</v>
      </c>
      <c r="D41" s="298" t="s">
        <v>1002</v>
      </c>
      <c r="E41" s="298" t="s">
        <v>953</v>
      </c>
      <c r="F41" s="335" t="s">
        <v>954</v>
      </c>
      <c r="G41" s="298" t="s">
        <v>1033</v>
      </c>
      <c r="H41" s="344" t="s">
        <v>2628</v>
      </c>
      <c r="I41" s="335" t="s">
        <v>1013</v>
      </c>
      <c r="J41" s="335" t="s">
        <v>2705</v>
      </c>
      <c r="K41" s="802" t="s">
        <v>2712</v>
      </c>
      <c r="L41" s="806"/>
      <c r="M41" s="921" t="s">
        <v>2477</v>
      </c>
      <c r="N41" s="304">
        <v>46099</v>
      </c>
      <c r="O41" s="921" t="s">
        <v>2497</v>
      </c>
      <c r="P41" s="921" t="b">
        <v>1</v>
      </c>
      <c r="Q41" s="921" t="b">
        <v>0</v>
      </c>
      <c r="R41" s="304">
        <v>46099</v>
      </c>
    </row>
    <row r="42" spans="1:18" s="316" customFormat="1" ht="15.6" customHeight="1">
      <c r="A42" s="298" t="s">
        <v>284</v>
      </c>
      <c r="B42" s="921" t="s">
        <v>2499</v>
      </c>
      <c r="C42" s="298" t="s">
        <v>1032</v>
      </c>
      <c r="D42" s="298" t="s">
        <v>1002</v>
      </c>
      <c r="E42" s="298" t="s">
        <v>953</v>
      </c>
      <c r="F42" s="335" t="s">
        <v>954</v>
      </c>
      <c r="G42" s="298" t="s">
        <v>1033</v>
      </c>
      <c r="H42" s="344" t="s">
        <v>2628</v>
      </c>
      <c r="I42" s="335" t="s">
        <v>1013</v>
      </c>
      <c r="J42" s="335" t="s">
        <v>2705</v>
      </c>
      <c r="K42" s="802" t="s">
        <v>2713</v>
      </c>
      <c r="L42" s="806"/>
      <c r="M42" s="921" t="s">
        <v>2477</v>
      </c>
      <c r="N42" s="304">
        <v>46099</v>
      </c>
      <c r="O42" s="334" t="s">
        <v>2487</v>
      </c>
      <c r="P42" s="921" t="b">
        <v>1</v>
      </c>
      <c r="Q42" s="921" t="b">
        <v>0</v>
      </c>
      <c r="R42" s="304">
        <v>46099</v>
      </c>
    </row>
    <row r="43" spans="1:18" s="316" customFormat="1">
      <c r="A43" s="298" t="s">
        <v>286</v>
      </c>
      <c r="B43" s="921" t="s">
        <v>2476</v>
      </c>
      <c r="C43" s="298" t="s">
        <v>1032</v>
      </c>
      <c r="D43" s="298" t="s">
        <v>1002</v>
      </c>
      <c r="E43" s="298" t="s">
        <v>945</v>
      </c>
      <c r="F43" s="335" t="s">
        <v>1027</v>
      </c>
      <c r="G43" s="298" t="s">
        <v>1033</v>
      </c>
      <c r="H43" s="344" t="s">
        <v>2628</v>
      </c>
      <c r="I43" s="335" t="s">
        <v>1036</v>
      </c>
      <c r="J43" s="335" t="s">
        <v>2705</v>
      </c>
      <c r="K43" s="797"/>
      <c r="L43" s="806"/>
      <c r="M43" s="921" t="s">
        <v>2480</v>
      </c>
      <c r="N43" s="304">
        <v>46099</v>
      </c>
      <c r="O43" s="334" t="s">
        <v>2503</v>
      </c>
      <c r="P43" s="921" t="b">
        <v>0</v>
      </c>
      <c r="Q43" s="921" t="b">
        <v>0</v>
      </c>
      <c r="R43" s="304">
        <v>46099</v>
      </c>
    </row>
    <row r="44" spans="1:18" s="316" customFormat="1">
      <c r="A44" s="298" t="s">
        <v>287</v>
      </c>
      <c r="B44" s="921" t="s">
        <v>2476</v>
      </c>
      <c r="C44" s="298" t="s">
        <v>1032</v>
      </c>
      <c r="D44" s="298" t="s">
        <v>1002</v>
      </c>
      <c r="E44" s="298" t="s">
        <v>945</v>
      </c>
      <c r="F44" s="335" t="s">
        <v>1027</v>
      </c>
      <c r="G44" s="298" t="s">
        <v>1033</v>
      </c>
      <c r="H44" s="344" t="s">
        <v>2628</v>
      </c>
      <c r="I44" s="335" t="s">
        <v>1034</v>
      </c>
      <c r="J44" s="335" t="s">
        <v>2705</v>
      </c>
      <c r="K44" s="797"/>
      <c r="L44" s="806"/>
      <c r="M44" s="921" t="s">
        <v>2480</v>
      </c>
      <c r="N44" s="304">
        <v>46099</v>
      </c>
      <c r="O44" s="334" t="s">
        <v>2488</v>
      </c>
      <c r="P44" s="921" t="b">
        <v>0</v>
      </c>
      <c r="Q44" s="921" t="b">
        <v>0</v>
      </c>
      <c r="R44" s="304">
        <v>46099</v>
      </c>
    </row>
    <row r="45" spans="1:18" s="316" customFormat="1">
      <c r="A45" s="298" t="s">
        <v>288</v>
      </c>
      <c r="B45" s="921" t="s">
        <v>2476</v>
      </c>
      <c r="C45" s="298" t="s">
        <v>1032</v>
      </c>
      <c r="D45" s="298" t="s">
        <v>1002</v>
      </c>
      <c r="E45" s="298" t="s">
        <v>945</v>
      </c>
      <c r="F45" s="335" t="s">
        <v>1027</v>
      </c>
      <c r="G45" s="298" t="s">
        <v>1033</v>
      </c>
      <c r="H45" s="344" t="s">
        <v>2628</v>
      </c>
      <c r="I45" s="335" t="s">
        <v>1676</v>
      </c>
      <c r="J45" s="335" t="s">
        <v>2705</v>
      </c>
      <c r="K45" s="797">
        <v>1</v>
      </c>
      <c r="L45" s="806"/>
      <c r="M45" s="921" t="s">
        <v>2480</v>
      </c>
      <c r="N45" s="304">
        <v>46099</v>
      </c>
      <c r="O45" s="921" t="s">
        <v>2489</v>
      </c>
      <c r="P45" s="921" t="b">
        <v>0</v>
      </c>
      <c r="Q45" s="921" t="b">
        <v>0</v>
      </c>
      <c r="R45" s="304">
        <v>46099</v>
      </c>
    </row>
    <row r="46" spans="1:18" s="316" customFormat="1">
      <c r="A46" s="298" t="s">
        <v>289</v>
      </c>
      <c r="B46" s="921" t="s">
        <v>2476</v>
      </c>
      <c r="C46" s="298" t="s">
        <v>1032</v>
      </c>
      <c r="D46" s="298" t="s">
        <v>1002</v>
      </c>
      <c r="E46" s="298" t="s">
        <v>945</v>
      </c>
      <c r="F46" s="335" t="s">
        <v>1027</v>
      </c>
      <c r="G46" s="298" t="s">
        <v>1033</v>
      </c>
      <c r="H46" s="344" t="s">
        <v>2628</v>
      </c>
      <c r="I46" s="335" t="s">
        <v>1676</v>
      </c>
      <c r="J46" s="335" t="s">
        <v>2705</v>
      </c>
      <c r="K46" s="797">
        <v>2</v>
      </c>
      <c r="L46" s="806"/>
      <c r="M46" s="921" t="s">
        <v>2480</v>
      </c>
      <c r="N46" s="304">
        <v>46099</v>
      </c>
      <c r="O46" s="316" t="s">
        <v>2490</v>
      </c>
      <c r="P46" s="921" t="b">
        <v>0</v>
      </c>
      <c r="Q46" s="921" t="b">
        <v>0</v>
      </c>
      <c r="R46" s="304">
        <v>46099</v>
      </c>
    </row>
    <row r="47" spans="1:18" s="316" customFormat="1">
      <c r="A47" s="298" t="s">
        <v>290</v>
      </c>
      <c r="B47" s="921" t="s">
        <v>2476</v>
      </c>
      <c r="C47" s="298" t="s">
        <v>1032</v>
      </c>
      <c r="D47" s="298" t="s">
        <v>1002</v>
      </c>
      <c r="E47" s="298" t="s">
        <v>945</v>
      </c>
      <c r="F47" s="335" t="s">
        <v>1027</v>
      </c>
      <c r="G47" s="298" t="s">
        <v>1033</v>
      </c>
      <c r="H47" s="344" t="s">
        <v>2628</v>
      </c>
      <c r="I47" s="335" t="s">
        <v>1676</v>
      </c>
      <c r="J47" s="335" t="s">
        <v>2705</v>
      </c>
      <c r="K47" s="797">
        <v>3</v>
      </c>
      <c r="L47" s="806"/>
      <c r="M47" s="921" t="s">
        <v>2480</v>
      </c>
      <c r="N47" s="304">
        <v>46099</v>
      </c>
      <c r="O47" s="921" t="s">
        <v>2491</v>
      </c>
      <c r="P47" s="921" t="b">
        <v>0</v>
      </c>
      <c r="Q47" s="921" t="b">
        <v>0</v>
      </c>
      <c r="R47" s="304">
        <v>46099</v>
      </c>
    </row>
    <row r="48" spans="1:18" s="316" customFormat="1">
      <c r="A48" s="298" t="s">
        <v>291</v>
      </c>
      <c r="B48" s="921" t="s">
        <v>2476</v>
      </c>
      <c r="C48" s="298" t="s">
        <v>1032</v>
      </c>
      <c r="D48" s="298" t="s">
        <v>1002</v>
      </c>
      <c r="E48" s="298" t="s">
        <v>945</v>
      </c>
      <c r="F48" s="335" t="s">
        <v>1027</v>
      </c>
      <c r="G48" s="298" t="s">
        <v>1033</v>
      </c>
      <c r="H48" s="344" t="s">
        <v>2628</v>
      </c>
      <c r="I48" s="335" t="s">
        <v>1676</v>
      </c>
      <c r="J48" s="335" t="s">
        <v>2705</v>
      </c>
      <c r="K48" s="797">
        <v>4</v>
      </c>
      <c r="L48" s="806"/>
      <c r="M48" s="921" t="s">
        <v>2480</v>
      </c>
      <c r="N48" s="304">
        <v>46099</v>
      </c>
      <c r="O48" s="316" t="s">
        <v>2505</v>
      </c>
      <c r="P48" s="921" t="b">
        <v>0</v>
      </c>
      <c r="Q48" s="921" t="b">
        <v>0</v>
      </c>
      <c r="R48" s="304">
        <v>46099</v>
      </c>
    </row>
    <row r="49" spans="1:19" s="316" customFormat="1">
      <c r="A49" s="298" t="s">
        <v>292</v>
      </c>
      <c r="B49" s="921" t="s">
        <v>2499</v>
      </c>
      <c r="C49" s="298" t="s">
        <v>1032</v>
      </c>
      <c r="D49" s="298" t="s">
        <v>1002</v>
      </c>
      <c r="E49" s="298" t="s">
        <v>953</v>
      </c>
      <c r="F49" s="335" t="s">
        <v>954</v>
      </c>
      <c r="G49" s="298" t="s">
        <v>1033</v>
      </c>
      <c r="H49" s="344" t="s">
        <v>2628</v>
      </c>
      <c r="I49" s="335" t="s">
        <v>1013</v>
      </c>
      <c r="J49" s="335" t="s">
        <v>2705</v>
      </c>
      <c r="K49" s="797"/>
      <c r="L49" s="806"/>
      <c r="M49" s="921" t="s">
        <v>2477</v>
      </c>
      <c r="N49" s="304">
        <v>46099</v>
      </c>
      <c r="O49" s="921" t="s">
        <v>2492</v>
      </c>
      <c r="P49" s="921" t="b">
        <v>0</v>
      </c>
      <c r="Q49" s="921" t="b">
        <v>0</v>
      </c>
      <c r="R49" s="304">
        <v>46099</v>
      </c>
    </row>
    <row r="50" spans="1:19" s="316" customFormat="1">
      <c r="A50" s="298" t="s">
        <v>293</v>
      </c>
      <c r="B50" s="921" t="s">
        <v>2476</v>
      </c>
      <c r="C50" s="298" t="s">
        <v>1032</v>
      </c>
      <c r="D50" s="298" t="s">
        <v>1002</v>
      </c>
      <c r="E50" s="298" t="s">
        <v>945</v>
      </c>
      <c r="F50" s="335" t="s">
        <v>1027</v>
      </c>
      <c r="G50" s="298" t="s">
        <v>1033</v>
      </c>
      <c r="H50" s="344" t="s">
        <v>2628</v>
      </c>
      <c r="I50" s="335" t="s">
        <v>1036</v>
      </c>
      <c r="J50" s="335" t="s">
        <v>2705</v>
      </c>
      <c r="K50" s="797"/>
      <c r="L50" s="806"/>
      <c r="M50" s="921" t="s">
        <v>2480</v>
      </c>
      <c r="N50" s="304">
        <v>46099</v>
      </c>
      <c r="O50" s="921" t="s">
        <v>2495</v>
      </c>
      <c r="P50" s="921" t="b">
        <v>0</v>
      </c>
      <c r="Q50" s="921" t="b">
        <v>0</v>
      </c>
      <c r="R50" s="304">
        <v>46099</v>
      </c>
    </row>
    <row r="51" spans="1:19" s="316" customFormat="1">
      <c r="A51" s="298" t="s">
        <v>308</v>
      </c>
      <c r="B51" s="921" t="s">
        <v>2479</v>
      </c>
      <c r="C51" s="298" t="s">
        <v>1032</v>
      </c>
      <c r="D51" s="298" t="s">
        <v>1002</v>
      </c>
      <c r="E51" s="298" t="s">
        <v>945</v>
      </c>
      <c r="F51" s="335" t="s">
        <v>1027</v>
      </c>
      <c r="G51" s="298" t="s">
        <v>1681</v>
      </c>
      <c r="H51" s="298" t="s">
        <v>1083</v>
      </c>
      <c r="I51" s="335" t="s">
        <v>1679</v>
      </c>
      <c r="J51" s="921"/>
      <c r="K51" s="797"/>
      <c r="L51" s="806"/>
      <c r="M51" s="921" t="s">
        <v>2480</v>
      </c>
      <c r="N51" s="304">
        <v>46100</v>
      </c>
      <c r="O51" s="921" t="s">
        <v>2698</v>
      </c>
      <c r="P51" s="921" t="b">
        <v>0</v>
      </c>
      <c r="Q51" s="921" t="b">
        <v>0</v>
      </c>
      <c r="R51" s="304">
        <v>46100</v>
      </c>
    </row>
    <row r="52" spans="1:19" s="316" customFormat="1">
      <c r="A52" s="298" t="s">
        <v>301</v>
      </c>
      <c r="B52" s="921" t="s">
        <v>2479</v>
      </c>
      <c r="C52" s="298" t="s">
        <v>1032</v>
      </c>
      <c r="D52" s="298" t="s">
        <v>1002</v>
      </c>
      <c r="E52" s="298" t="s">
        <v>945</v>
      </c>
      <c r="F52" s="335" t="s">
        <v>1027</v>
      </c>
      <c r="G52" s="298" t="s">
        <v>1678</v>
      </c>
      <c r="H52" s="298" t="s">
        <v>1083</v>
      </c>
      <c r="I52" s="335" t="s">
        <v>1679</v>
      </c>
      <c r="J52" s="921"/>
      <c r="K52" s="797">
        <v>1</v>
      </c>
      <c r="L52" s="806"/>
      <c r="M52" s="921" t="s">
        <v>2480</v>
      </c>
      <c r="N52" s="304">
        <v>46100</v>
      </c>
      <c r="O52" s="921" t="s">
        <v>2478</v>
      </c>
      <c r="P52" s="921" t="b">
        <v>0</v>
      </c>
      <c r="Q52" s="921" t="b">
        <v>0</v>
      </c>
      <c r="R52" s="304">
        <v>46100</v>
      </c>
    </row>
    <row r="53" spans="1:19" s="316" customFormat="1">
      <c r="A53" s="298" t="s">
        <v>302</v>
      </c>
      <c r="B53" s="921" t="s">
        <v>2479</v>
      </c>
      <c r="C53" s="298" t="s">
        <v>1032</v>
      </c>
      <c r="D53" s="298" t="s">
        <v>1002</v>
      </c>
      <c r="E53" s="298" t="s">
        <v>945</v>
      </c>
      <c r="F53" s="335" t="s">
        <v>1027</v>
      </c>
      <c r="G53" s="298" t="s">
        <v>1678</v>
      </c>
      <c r="H53" s="298" t="s">
        <v>1083</v>
      </c>
      <c r="I53" s="335" t="s">
        <v>1679</v>
      </c>
      <c r="J53" s="921"/>
      <c r="K53" s="797">
        <v>2</v>
      </c>
      <c r="L53" s="806"/>
      <c r="M53" s="921" t="s">
        <v>2480</v>
      </c>
      <c r="N53" s="304">
        <v>46100</v>
      </c>
      <c r="O53" s="921" t="s">
        <v>2482</v>
      </c>
      <c r="P53" s="921" t="b">
        <v>0</v>
      </c>
      <c r="Q53" s="921" t="b">
        <v>0</v>
      </c>
      <c r="R53" s="304">
        <v>46100</v>
      </c>
    </row>
    <row r="54" spans="1:19" s="316" customFormat="1">
      <c r="A54" s="298" t="s">
        <v>305</v>
      </c>
      <c r="B54" s="921" t="s">
        <v>2479</v>
      </c>
      <c r="C54" s="298" t="s">
        <v>1032</v>
      </c>
      <c r="D54" s="298" t="s">
        <v>1002</v>
      </c>
      <c r="E54" s="298" t="s">
        <v>945</v>
      </c>
      <c r="F54" s="335" t="s">
        <v>1027</v>
      </c>
      <c r="G54" s="298" t="s">
        <v>1678</v>
      </c>
      <c r="H54" s="298" t="s">
        <v>1083</v>
      </c>
      <c r="I54" s="335" t="s">
        <v>1679</v>
      </c>
      <c r="J54" s="921"/>
      <c r="K54" s="797">
        <v>1</v>
      </c>
      <c r="L54" s="806"/>
      <c r="M54" s="921" t="s">
        <v>2480</v>
      </c>
      <c r="N54" s="304">
        <v>46100</v>
      </c>
      <c r="O54" s="921" t="s">
        <v>2483</v>
      </c>
      <c r="P54" s="921" t="b">
        <v>0</v>
      </c>
      <c r="Q54" s="921" t="b">
        <v>0</v>
      </c>
      <c r="R54" s="304">
        <v>46100</v>
      </c>
    </row>
    <row r="55" spans="1:19" s="316" customFormat="1">
      <c r="A55" s="298" t="s">
        <v>306</v>
      </c>
      <c r="B55" s="921" t="s">
        <v>2479</v>
      </c>
      <c r="C55" s="298" t="s">
        <v>1032</v>
      </c>
      <c r="D55" s="298" t="s">
        <v>1002</v>
      </c>
      <c r="E55" s="298" t="s">
        <v>945</v>
      </c>
      <c r="F55" s="335" t="s">
        <v>1027</v>
      </c>
      <c r="G55" s="298" t="s">
        <v>1678</v>
      </c>
      <c r="H55" s="298" t="s">
        <v>1083</v>
      </c>
      <c r="I55" s="335" t="s">
        <v>1679</v>
      </c>
      <c r="J55" s="921"/>
      <c r="K55" s="797">
        <v>2</v>
      </c>
      <c r="L55" s="806"/>
      <c r="M55" s="921" t="s">
        <v>2480</v>
      </c>
      <c r="N55" s="304">
        <v>46100</v>
      </c>
      <c r="O55" s="921" t="s">
        <v>2486</v>
      </c>
      <c r="P55" s="921" t="b">
        <v>0</v>
      </c>
      <c r="Q55" s="921" t="b">
        <v>0</v>
      </c>
      <c r="R55" s="304">
        <v>46100</v>
      </c>
    </row>
    <row r="56" spans="1:19" s="316" customFormat="1">
      <c r="A56" s="298" t="s">
        <v>307</v>
      </c>
      <c r="B56" s="921" t="s">
        <v>2479</v>
      </c>
      <c r="C56" s="298" t="s">
        <v>1032</v>
      </c>
      <c r="D56" s="298" t="s">
        <v>1002</v>
      </c>
      <c r="E56" s="298" t="s">
        <v>945</v>
      </c>
      <c r="F56" s="335" t="s">
        <v>1027</v>
      </c>
      <c r="G56" s="298" t="s">
        <v>1678</v>
      </c>
      <c r="H56" s="298" t="s">
        <v>1083</v>
      </c>
      <c r="I56" s="335" t="s">
        <v>1679</v>
      </c>
      <c r="J56" s="921"/>
      <c r="K56" s="797">
        <v>3</v>
      </c>
      <c r="L56" s="806"/>
      <c r="M56" s="921" t="s">
        <v>2480</v>
      </c>
      <c r="N56" s="304">
        <v>46100</v>
      </c>
      <c r="O56" s="921" t="s">
        <v>2487</v>
      </c>
      <c r="P56" s="921" t="b">
        <v>0</v>
      </c>
      <c r="Q56" s="921" t="b">
        <v>0</v>
      </c>
      <c r="R56" s="304">
        <v>46100</v>
      </c>
    </row>
    <row r="57" spans="1:19" s="316" customFormat="1" ht="15.6" customHeight="1">
      <c r="A57" s="547" t="s">
        <v>896</v>
      </c>
      <c r="B57" s="386" t="s">
        <v>2506</v>
      </c>
      <c r="C57" s="434" t="s">
        <v>1032</v>
      </c>
      <c r="D57" s="434" t="s">
        <v>1016</v>
      </c>
      <c r="E57" s="435" t="s">
        <v>945</v>
      </c>
      <c r="F57" s="471" t="s">
        <v>946</v>
      </c>
      <c r="G57" s="298" t="s">
        <v>1090</v>
      </c>
      <c r="H57" s="298" t="s">
        <v>1091</v>
      </c>
      <c r="I57" s="390"/>
      <c r="J57" s="921"/>
      <c r="K57" s="335" t="s">
        <v>1092</v>
      </c>
      <c r="L57" s="921"/>
      <c r="M57" s="921" t="s">
        <v>2480</v>
      </c>
      <c r="N57" s="304">
        <v>46100</v>
      </c>
      <c r="O57" s="921" t="s">
        <v>2503</v>
      </c>
      <c r="P57" s="921" t="b">
        <v>0</v>
      </c>
      <c r="Q57" s="921" t="b">
        <v>0</v>
      </c>
      <c r="R57" s="304">
        <v>46100</v>
      </c>
    </row>
    <row r="58" spans="1:19" s="316" customFormat="1">
      <c r="A58" s="921" t="s">
        <v>2458</v>
      </c>
      <c r="B58" s="386" t="s">
        <v>2506</v>
      </c>
      <c r="C58" s="921" t="s">
        <v>1032</v>
      </c>
      <c r="D58" s="813" t="s">
        <v>1016</v>
      </c>
      <c r="E58" s="298" t="s">
        <v>945</v>
      </c>
      <c r="F58" s="129" t="s">
        <v>946</v>
      </c>
      <c r="G58" s="921" t="s">
        <v>1073</v>
      </c>
      <c r="H58" s="921"/>
      <c r="I58" s="343"/>
      <c r="J58" s="921"/>
      <c r="K58" s="921" t="s">
        <v>2459</v>
      </c>
      <c r="L58" s="921"/>
      <c r="M58" s="921" t="s">
        <v>2480</v>
      </c>
      <c r="N58" s="304">
        <v>46100</v>
      </c>
      <c r="O58" s="921" t="s">
        <v>2488</v>
      </c>
      <c r="P58" s="921" t="b">
        <v>0</v>
      </c>
      <c r="Q58" s="921" t="b">
        <v>0</v>
      </c>
      <c r="R58" s="304">
        <v>46100</v>
      </c>
    </row>
    <row r="59" spans="1:19" s="316" customFormat="1" ht="102" customHeight="1">
      <c r="A59" s="298" t="s">
        <v>303</v>
      </c>
      <c r="B59" s="386" t="s">
        <v>2506</v>
      </c>
      <c r="C59" s="298" t="s">
        <v>1032</v>
      </c>
      <c r="D59" s="298" t="s">
        <v>1002</v>
      </c>
      <c r="E59" s="298" t="s">
        <v>945</v>
      </c>
      <c r="F59" s="335" t="s">
        <v>976</v>
      </c>
      <c r="G59" s="298" t="s">
        <v>1680</v>
      </c>
      <c r="H59" s="298" t="s">
        <v>1085</v>
      </c>
      <c r="I59" s="335"/>
      <c r="J59" s="921"/>
      <c r="K59" s="818" t="s">
        <v>2714</v>
      </c>
      <c r="L59" s="806"/>
      <c r="M59" s="921" t="s">
        <v>2480</v>
      </c>
      <c r="N59" s="304">
        <v>46100</v>
      </c>
      <c r="O59" s="449" t="s">
        <v>2489</v>
      </c>
      <c r="P59" s="921" t="b">
        <v>0</v>
      </c>
      <c r="Q59" s="921" t="b">
        <v>0</v>
      </c>
      <c r="R59" s="304">
        <v>46100</v>
      </c>
    </row>
    <row r="60" spans="1:19" s="316" customFormat="1">
      <c r="A60" s="298" t="s">
        <v>309</v>
      </c>
      <c r="B60" s="386" t="s">
        <v>2506</v>
      </c>
      <c r="C60" s="298" t="s">
        <v>1032</v>
      </c>
      <c r="D60" s="298" t="s">
        <v>1002</v>
      </c>
      <c r="E60" s="298" t="s">
        <v>945</v>
      </c>
      <c r="F60" s="335" t="s">
        <v>1027</v>
      </c>
      <c r="G60" s="298" t="s">
        <v>1678</v>
      </c>
      <c r="H60" s="298" t="s">
        <v>1083</v>
      </c>
      <c r="I60" s="335" t="s">
        <v>1679</v>
      </c>
      <c r="J60" s="921"/>
      <c r="K60" s="797"/>
      <c r="L60" s="806"/>
      <c r="M60" s="921" t="s">
        <v>2480</v>
      </c>
      <c r="N60" s="304">
        <v>46100</v>
      </c>
      <c r="O60" s="781" t="s">
        <v>2491</v>
      </c>
      <c r="P60" s="921" t="b">
        <v>0</v>
      </c>
      <c r="Q60" s="921" t="b">
        <v>0</v>
      </c>
      <c r="R60" s="304">
        <v>46100</v>
      </c>
    </row>
    <row r="61" spans="1:19">
      <c r="A61" s="298" t="s">
        <v>1627</v>
      </c>
      <c r="B61" s="921" t="s">
        <v>2499</v>
      </c>
      <c r="C61" s="298" t="s">
        <v>1032</v>
      </c>
      <c r="D61" s="298" t="s">
        <v>1016</v>
      </c>
      <c r="E61" s="298" t="s">
        <v>953</v>
      </c>
      <c r="F61" s="335" t="s">
        <v>954</v>
      </c>
      <c r="G61" s="298" t="s">
        <v>1626</v>
      </c>
      <c r="H61" s="298" t="s">
        <v>956</v>
      </c>
      <c r="I61" s="335" t="s">
        <v>1023</v>
      </c>
      <c r="J61" s="921"/>
      <c r="K61" s="797"/>
      <c r="L61" s="806"/>
      <c r="M61" s="921" t="s">
        <v>2477</v>
      </c>
      <c r="N61" s="304">
        <v>46100</v>
      </c>
      <c r="O61" s="781" t="s">
        <v>2492</v>
      </c>
      <c r="P61" s="921" t="b">
        <v>0</v>
      </c>
      <c r="Q61" s="921" t="b">
        <v>0</v>
      </c>
      <c r="R61" s="304">
        <v>46100</v>
      </c>
      <c r="S61" s="316"/>
    </row>
    <row r="62" spans="1:19" s="316" customFormat="1" ht="27" customHeight="1">
      <c r="A62" s="128" t="s">
        <v>1693</v>
      </c>
      <c r="B62" s="386" t="s">
        <v>2506</v>
      </c>
      <c r="C62" s="128" t="s">
        <v>1032</v>
      </c>
      <c r="D62" s="298" t="s">
        <v>1002</v>
      </c>
      <c r="E62" s="128" t="s">
        <v>945</v>
      </c>
      <c r="F62" s="128" t="s">
        <v>946</v>
      </c>
      <c r="G62" s="128" t="s">
        <v>2715</v>
      </c>
      <c r="H62" s="128" t="s">
        <v>1097</v>
      </c>
      <c r="I62" s="128" t="s">
        <v>1694</v>
      </c>
      <c r="J62" s="797" t="s">
        <v>2716</v>
      </c>
      <c r="K62" s="921"/>
      <c r="L62" s="806"/>
      <c r="M62" s="921" t="s">
        <v>2480</v>
      </c>
      <c r="N62" s="304">
        <v>46100</v>
      </c>
      <c r="O62" s="921" t="s">
        <v>2494</v>
      </c>
      <c r="P62" s="921" t="b">
        <v>0</v>
      </c>
      <c r="Q62" s="921" t="b">
        <v>0</v>
      </c>
      <c r="R62" s="304">
        <v>46100</v>
      </c>
    </row>
    <row r="63" spans="1:19">
      <c r="A63" s="298" t="s">
        <v>1625</v>
      </c>
      <c r="B63" s="921" t="s">
        <v>2499</v>
      </c>
      <c r="C63" s="298" t="s">
        <v>1032</v>
      </c>
      <c r="D63" s="298" t="s">
        <v>1016</v>
      </c>
      <c r="E63" s="298" t="s">
        <v>953</v>
      </c>
      <c r="F63" s="335" t="s">
        <v>954</v>
      </c>
      <c r="G63" s="298" t="s">
        <v>1626</v>
      </c>
      <c r="H63" s="298" t="s">
        <v>956</v>
      </c>
      <c r="I63" s="562" t="s">
        <v>1023</v>
      </c>
      <c r="J63" s="921"/>
      <c r="K63" s="797"/>
      <c r="L63" s="806"/>
      <c r="M63" s="921" t="s">
        <v>2477</v>
      </c>
      <c r="N63" s="304">
        <v>46100</v>
      </c>
      <c r="O63" s="781" t="s">
        <v>2495</v>
      </c>
      <c r="P63" s="921" t="b">
        <v>0</v>
      </c>
      <c r="Q63" s="921" t="b">
        <v>0</v>
      </c>
      <c r="R63" s="304">
        <v>46100</v>
      </c>
      <c r="S63" s="316"/>
    </row>
    <row r="64" spans="1:19" s="316" customFormat="1">
      <c r="A64" s="298" t="s">
        <v>1662</v>
      </c>
      <c r="B64" s="386" t="s">
        <v>2506</v>
      </c>
      <c r="C64" s="298" t="s">
        <v>1032</v>
      </c>
      <c r="D64" s="298" t="s">
        <v>1002</v>
      </c>
      <c r="E64" s="298" t="s">
        <v>945</v>
      </c>
      <c r="F64" s="335" t="s">
        <v>1027</v>
      </c>
      <c r="G64" s="298" t="s">
        <v>1033</v>
      </c>
      <c r="H64" s="344" t="s">
        <v>2628</v>
      </c>
      <c r="I64" s="335" t="s">
        <v>1038</v>
      </c>
      <c r="J64" s="335" t="s">
        <v>2705</v>
      </c>
      <c r="K64" s="797"/>
      <c r="L64" s="806"/>
      <c r="M64" s="921" t="s">
        <v>2480</v>
      </c>
      <c r="N64" s="304">
        <v>46100</v>
      </c>
      <c r="O64" s="449" t="s">
        <v>2538</v>
      </c>
      <c r="P64" s="921" t="b">
        <v>0</v>
      </c>
      <c r="Q64" s="921" t="b">
        <v>0</v>
      </c>
      <c r="R64" s="304">
        <v>46100</v>
      </c>
    </row>
    <row r="65" spans="1:18" s="316" customFormat="1" ht="15.6" customHeight="1">
      <c r="A65" s="543" t="s">
        <v>378</v>
      </c>
      <c r="B65" s="544" t="s">
        <v>2476</v>
      </c>
      <c r="C65" s="545" t="s">
        <v>943</v>
      </c>
      <c r="D65" s="434" t="s">
        <v>940</v>
      </c>
      <c r="E65" s="546" t="s">
        <v>953</v>
      </c>
      <c r="F65" s="358" t="s">
        <v>1774</v>
      </c>
      <c r="G65" s="482" t="s">
        <v>2210</v>
      </c>
      <c r="H65" s="482" t="s">
        <v>961</v>
      </c>
      <c r="I65" s="483" t="s">
        <v>2211</v>
      </c>
      <c r="J65" s="358" t="s">
        <v>2212</v>
      </c>
      <c r="M65" s="921" t="s">
        <v>2477</v>
      </c>
      <c r="N65" s="304">
        <v>46097</v>
      </c>
      <c r="P65" s="921" t="b">
        <v>0</v>
      </c>
      <c r="Q65" s="921" t="b">
        <v>0</v>
      </c>
      <c r="R65" s="304">
        <v>46097</v>
      </c>
    </row>
    <row r="66" spans="1:18" s="316" customFormat="1" ht="15.6" customHeight="1">
      <c r="A66" s="410" t="s">
        <v>431</v>
      </c>
      <c r="B66" s="544" t="s">
        <v>2476</v>
      </c>
      <c r="C66" s="386" t="s">
        <v>943</v>
      </c>
      <c r="D66" s="386" t="s">
        <v>940</v>
      </c>
      <c r="E66" s="387" t="s">
        <v>953</v>
      </c>
      <c r="F66" s="335" t="s">
        <v>954</v>
      </c>
      <c r="G66" s="298" t="s">
        <v>1946</v>
      </c>
      <c r="H66" s="298" t="s">
        <v>1395</v>
      </c>
      <c r="I66" s="390" t="s">
        <v>1947</v>
      </c>
      <c r="J66" s="335"/>
      <c r="M66" s="921" t="s">
        <v>2477</v>
      </c>
      <c r="N66" s="304">
        <v>46100</v>
      </c>
      <c r="P66" s="921" t="b">
        <v>0</v>
      </c>
      <c r="Q66" s="921" t="b">
        <v>0</v>
      </c>
      <c r="R66" s="304">
        <v>46100</v>
      </c>
    </row>
    <row r="67" spans="1:18" s="316" customFormat="1" ht="15.6" customHeight="1">
      <c r="A67" s="410" t="s">
        <v>541</v>
      </c>
      <c r="B67" s="386" t="s">
        <v>2499</v>
      </c>
      <c r="C67" s="386" t="s">
        <v>943</v>
      </c>
      <c r="D67" s="386" t="s">
        <v>940</v>
      </c>
      <c r="E67" s="387" t="s">
        <v>945</v>
      </c>
      <c r="F67" s="335" t="s">
        <v>1027</v>
      </c>
      <c r="G67" s="344" t="s">
        <v>1082</v>
      </c>
      <c r="H67" s="298" t="s">
        <v>1083</v>
      </c>
      <c r="I67" s="335" t="s">
        <v>2568</v>
      </c>
      <c r="J67" s="335"/>
      <c r="K67" s="335" t="s">
        <v>1684</v>
      </c>
      <c r="M67" s="921" t="s">
        <v>2480</v>
      </c>
      <c r="N67" s="809">
        <v>46099</v>
      </c>
      <c r="O67" s="810" t="s">
        <v>2491</v>
      </c>
      <c r="P67" s="921" t="b">
        <v>0</v>
      </c>
      <c r="Q67" s="921" t="b">
        <v>0</v>
      </c>
      <c r="R67" s="809">
        <v>46099</v>
      </c>
    </row>
    <row r="68" spans="1:18" s="316" customFormat="1" ht="15.6" customHeight="1">
      <c r="A68" s="410" t="s">
        <v>542</v>
      </c>
      <c r="B68" s="386" t="s">
        <v>2499</v>
      </c>
      <c r="C68" s="386" t="s">
        <v>943</v>
      </c>
      <c r="D68" s="386" t="s">
        <v>940</v>
      </c>
      <c r="E68" s="387" t="s">
        <v>945</v>
      </c>
      <c r="F68" s="335" t="s">
        <v>1027</v>
      </c>
      <c r="G68" s="344" t="s">
        <v>1082</v>
      </c>
      <c r="H68" s="298" t="s">
        <v>1083</v>
      </c>
      <c r="I68" s="335" t="s">
        <v>2570</v>
      </c>
      <c r="J68" s="335"/>
      <c r="K68" s="335" t="s">
        <v>1687</v>
      </c>
      <c r="M68" s="921" t="s">
        <v>2480</v>
      </c>
      <c r="N68" s="811">
        <v>46099</v>
      </c>
      <c r="O68" s="812" t="s">
        <v>2491</v>
      </c>
      <c r="P68" s="921" t="b">
        <v>0</v>
      </c>
      <c r="Q68" s="921" t="b">
        <v>0</v>
      </c>
      <c r="R68" s="811">
        <v>46099</v>
      </c>
    </row>
    <row r="69" spans="1:18" s="316" customFormat="1" ht="15.6" customHeight="1">
      <c r="A69" s="410" t="s">
        <v>553</v>
      </c>
      <c r="B69" s="386" t="s">
        <v>2499</v>
      </c>
      <c r="C69" s="386" t="s">
        <v>943</v>
      </c>
      <c r="D69" s="386" t="s">
        <v>940</v>
      </c>
      <c r="E69" s="387" t="s">
        <v>945</v>
      </c>
      <c r="F69" s="335" t="s">
        <v>1027</v>
      </c>
      <c r="G69" s="344" t="s">
        <v>1096</v>
      </c>
      <c r="H69" s="298" t="s">
        <v>1083</v>
      </c>
      <c r="I69" s="335" t="s">
        <v>1690</v>
      </c>
      <c r="J69" s="335"/>
      <c r="K69" s="335"/>
      <c r="M69" s="921" t="s">
        <v>2480</v>
      </c>
      <c r="N69" s="811">
        <v>46100</v>
      </c>
      <c r="O69" s="811" t="s">
        <v>2717</v>
      </c>
      <c r="P69" s="921" t="b">
        <v>0</v>
      </c>
      <c r="Q69" s="921" t="b">
        <v>0</v>
      </c>
      <c r="R69" s="811">
        <v>46100</v>
      </c>
    </row>
    <row r="70" spans="1:18" s="316" customFormat="1" ht="15.6" customHeight="1">
      <c r="A70" s="410" t="s">
        <v>558</v>
      </c>
      <c r="B70" s="386" t="s">
        <v>2499</v>
      </c>
      <c r="C70" s="386" t="s">
        <v>1032</v>
      </c>
      <c r="D70" s="386" t="s">
        <v>940</v>
      </c>
      <c r="E70" s="387" t="s">
        <v>945</v>
      </c>
      <c r="F70" s="335" t="s">
        <v>967</v>
      </c>
      <c r="G70" s="344" t="s">
        <v>1109</v>
      </c>
      <c r="H70" s="298" t="s">
        <v>1110</v>
      </c>
      <c r="I70" s="335"/>
      <c r="J70" s="921" t="s">
        <v>1705</v>
      </c>
      <c r="K70" s="921"/>
      <c r="M70" s="921" t="s">
        <v>2480</v>
      </c>
      <c r="N70" s="809">
        <v>46099</v>
      </c>
      <c r="O70" s="810" t="s">
        <v>2495</v>
      </c>
      <c r="P70" s="921" t="b">
        <v>0</v>
      </c>
      <c r="Q70" s="921" t="b">
        <v>0</v>
      </c>
      <c r="R70" s="809">
        <v>46099</v>
      </c>
    </row>
    <row r="71" spans="1:18" s="316" customFormat="1" ht="15.6" customHeight="1">
      <c r="A71" s="410" t="s">
        <v>519</v>
      </c>
      <c r="B71" s="386" t="s">
        <v>2499</v>
      </c>
      <c r="C71" s="386" t="s">
        <v>943</v>
      </c>
      <c r="D71" s="386" t="s">
        <v>940</v>
      </c>
      <c r="E71" s="387" t="s">
        <v>945</v>
      </c>
      <c r="F71" s="335" t="s">
        <v>976</v>
      </c>
      <c r="G71" s="344" t="s">
        <v>1109</v>
      </c>
      <c r="H71" s="298" t="s">
        <v>1110</v>
      </c>
      <c r="I71" s="335"/>
      <c r="J71" s="335"/>
      <c r="K71" s="335"/>
      <c r="M71" s="921" t="s">
        <v>2480</v>
      </c>
      <c r="N71" s="809">
        <v>46100</v>
      </c>
      <c r="O71" s="810" t="s">
        <v>2539</v>
      </c>
      <c r="P71" s="921" t="b">
        <v>0</v>
      </c>
      <c r="Q71" s="921" t="b">
        <v>0</v>
      </c>
      <c r="R71" s="809">
        <v>46100</v>
      </c>
    </row>
    <row r="72" spans="1:18" s="316" customFormat="1" ht="15.6" customHeight="1">
      <c r="A72" s="410" t="s">
        <v>560</v>
      </c>
      <c r="B72" s="386" t="s">
        <v>2499</v>
      </c>
      <c r="C72" s="386" t="s">
        <v>1032</v>
      </c>
      <c r="D72" s="386" t="s">
        <v>940</v>
      </c>
      <c r="E72" s="387" t="s">
        <v>945</v>
      </c>
      <c r="F72" s="335" t="s">
        <v>967</v>
      </c>
      <c r="G72" s="344" t="s">
        <v>1109</v>
      </c>
      <c r="H72" s="298" t="s">
        <v>1110</v>
      </c>
      <c r="I72" s="335"/>
      <c r="J72" s="921" t="s">
        <v>1705</v>
      </c>
      <c r="K72" s="921"/>
      <c r="M72" s="921" t="s">
        <v>2480</v>
      </c>
      <c r="N72" s="809">
        <v>46099</v>
      </c>
      <c r="O72" s="810" t="s">
        <v>2500</v>
      </c>
      <c r="P72" s="921" t="b">
        <v>0</v>
      </c>
      <c r="Q72" s="921" t="b">
        <v>0</v>
      </c>
      <c r="R72" s="809">
        <v>46099</v>
      </c>
    </row>
    <row r="73" spans="1:18" s="316" customFormat="1" ht="15.6" customHeight="1">
      <c r="A73" s="410" t="s">
        <v>561</v>
      </c>
      <c r="B73" s="386" t="s">
        <v>2499</v>
      </c>
      <c r="C73" s="386" t="s">
        <v>1032</v>
      </c>
      <c r="D73" s="386" t="s">
        <v>940</v>
      </c>
      <c r="E73" s="387" t="s">
        <v>945</v>
      </c>
      <c r="F73" s="335" t="s">
        <v>967</v>
      </c>
      <c r="G73" s="344" t="s">
        <v>1109</v>
      </c>
      <c r="H73" s="298" t="s">
        <v>1110</v>
      </c>
      <c r="I73" s="335"/>
      <c r="J73" s="921" t="s">
        <v>1705</v>
      </c>
      <c r="K73" s="921"/>
      <c r="M73" s="921" t="s">
        <v>2480</v>
      </c>
      <c r="N73" s="811">
        <v>46099</v>
      </c>
      <c r="O73" s="812" t="s">
        <v>2718</v>
      </c>
      <c r="P73" s="921" t="b">
        <v>0</v>
      </c>
      <c r="Q73" s="921" t="b">
        <v>0</v>
      </c>
      <c r="R73" s="811">
        <v>46099</v>
      </c>
    </row>
    <row r="74" spans="1:18" s="316" customFormat="1" ht="15.6" customHeight="1">
      <c r="A74" s="572" t="s">
        <v>520</v>
      </c>
      <c r="B74" s="386" t="s">
        <v>2499</v>
      </c>
      <c r="C74" s="386" t="s">
        <v>943</v>
      </c>
      <c r="D74" s="386" t="s">
        <v>940</v>
      </c>
      <c r="E74" s="387" t="s">
        <v>945</v>
      </c>
      <c r="F74" s="335" t="s">
        <v>967</v>
      </c>
      <c r="G74" s="344" t="s">
        <v>1109</v>
      </c>
      <c r="H74" s="298" t="s">
        <v>1110</v>
      </c>
      <c r="I74" s="298"/>
      <c r="J74" s="298"/>
      <c r="K74" s="488" t="s">
        <v>1736</v>
      </c>
      <c r="M74" s="921" t="s">
        <v>2480</v>
      </c>
      <c r="N74" s="809">
        <v>46100</v>
      </c>
      <c r="O74" s="810" t="s">
        <v>2486</v>
      </c>
      <c r="P74" s="921" t="b">
        <v>0</v>
      </c>
      <c r="Q74" s="921" t="b">
        <v>0</v>
      </c>
      <c r="R74" s="809">
        <v>46100</v>
      </c>
    </row>
    <row r="75" spans="1:18" s="316" customFormat="1" ht="15.6" customHeight="1">
      <c r="A75" s="572" t="s">
        <v>521</v>
      </c>
      <c r="B75" s="386" t="s">
        <v>2499</v>
      </c>
      <c r="C75" s="386" t="s">
        <v>943</v>
      </c>
      <c r="D75" s="386" t="s">
        <v>940</v>
      </c>
      <c r="E75" s="387" t="s">
        <v>945</v>
      </c>
      <c r="F75" s="335" t="s">
        <v>976</v>
      </c>
      <c r="G75" s="344" t="s">
        <v>1109</v>
      </c>
      <c r="H75" s="298" t="s">
        <v>1110</v>
      </c>
      <c r="I75" s="298"/>
      <c r="J75" s="298"/>
      <c r="K75" s="488" t="s">
        <v>1739</v>
      </c>
      <c r="M75" s="921" t="s">
        <v>2480</v>
      </c>
      <c r="N75" s="811">
        <v>46100</v>
      </c>
      <c r="O75" s="812" t="s">
        <v>2486</v>
      </c>
      <c r="P75" s="921" t="b">
        <v>0</v>
      </c>
      <c r="Q75" s="921" t="b">
        <v>0</v>
      </c>
      <c r="R75" s="811">
        <v>46100</v>
      </c>
    </row>
    <row r="76" spans="1:18" s="316" customFormat="1" ht="15.6" customHeight="1">
      <c r="A76" s="572" t="s">
        <v>466</v>
      </c>
      <c r="B76" s="386" t="s">
        <v>2499</v>
      </c>
      <c r="C76" s="386" t="s">
        <v>943</v>
      </c>
      <c r="D76" s="386" t="s">
        <v>940</v>
      </c>
      <c r="E76" s="387" t="s">
        <v>945</v>
      </c>
      <c r="F76" s="335" t="s">
        <v>976</v>
      </c>
      <c r="G76" s="344" t="s">
        <v>1964</v>
      </c>
      <c r="H76" s="334" t="s">
        <v>1127</v>
      </c>
      <c r="I76" s="335"/>
      <c r="J76" s="335"/>
      <c r="K76" s="335"/>
      <c r="M76" s="921" t="s">
        <v>2480</v>
      </c>
      <c r="N76" s="820">
        <v>46100</v>
      </c>
      <c r="O76" s="821" t="s">
        <v>2538</v>
      </c>
      <c r="P76" s="921" t="b">
        <v>0</v>
      </c>
      <c r="Q76" s="921" t="b">
        <v>0</v>
      </c>
      <c r="R76" s="820">
        <v>46100</v>
      </c>
    </row>
    <row r="77" spans="1:18" s="316" customFormat="1" ht="27" customHeight="1">
      <c r="A77" s="569" t="s">
        <v>1286</v>
      </c>
      <c r="B77" s="386" t="s">
        <v>2499</v>
      </c>
      <c r="C77" s="659" t="s">
        <v>943</v>
      </c>
      <c r="D77" s="386" t="s">
        <v>940</v>
      </c>
      <c r="E77" s="666" t="s">
        <v>945</v>
      </c>
      <c r="F77" s="376" t="s">
        <v>946</v>
      </c>
      <c r="G77" s="338" t="s">
        <v>1287</v>
      </c>
      <c r="H77" s="749" t="s">
        <v>2659</v>
      </c>
      <c r="I77" s="376" t="s">
        <v>1288</v>
      </c>
      <c r="J77" s="376" t="s">
        <v>1181</v>
      </c>
      <c r="K77" s="376"/>
      <c r="M77" s="921" t="s">
        <v>2480</v>
      </c>
      <c r="N77" s="809">
        <v>46099</v>
      </c>
      <c r="O77" s="810" t="s">
        <v>2487</v>
      </c>
      <c r="P77" s="921" t="b">
        <v>0</v>
      </c>
      <c r="Q77" s="921" t="b">
        <v>0</v>
      </c>
      <c r="R77" s="809">
        <v>46099</v>
      </c>
    </row>
    <row r="78" spans="1:18" s="316" customFormat="1" ht="27" customHeight="1">
      <c r="A78" s="569" t="s">
        <v>1290</v>
      </c>
      <c r="B78" s="386" t="s">
        <v>2499</v>
      </c>
      <c r="C78" s="659" t="s">
        <v>943</v>
      </c>
      <c r="D78" s="386" t="s">
        <v>940</v>
      </c>
      <c r="E78" s="666" t="s">
        <v>945</v>
      </c>
      <c r="F78" s="376" t="s">
        <v>946</v>
      </c>
      <c r="G78" s="338" t="s">
        <v>1287</v>
      </c>
      <c r="H78" s="749" t="s">
        <v>2659</v>
      </c>
      <c r="I78" s="376" t="s">
        <v>1291</v>
      </c>
      <c r="J78" s="376" t="s">
        <v>1181</v>
      </c>
      <c r="K78" s="376"/>
      <c r="M78" s="921" t="s">
        <v>2480</v>
      </c>
      <c r="N78" s="809">
        <v>46100</v>
      </c>
      <c r="O78" s="810" t="s">
        <v>2487</v>
      </c>
      <c r="P78" s="921" t="b">
        <v>0</v>
      </c>
      <c r="Q78" s="921" t="b">
        <v>0</v>
      </c>
      <c r="R78" s="809">
        <v>46100</v>
      </c>
    </row>
    <row r="79" spans="1:18" s="316" customFormat="1" ht="15.6" customHeight="1">
      <c r="A79" s="661" t="s">
        <v>709</v>
      </c>
      <c r="B79" s="544" t="s">
        <v>2476</v>
      </c>
      <c r="C79" s="544" t="s">
        <v>952</v>
      </c>
      <c r="D79" s="386" t="s">
        <v>940</v>
      </c>
      <c r="E79" s="552" t="s">
        <v>945</v>
      </c>
      <c r="F79" s="358" t="s">
        <v>976</v>
      </c>
      <c r="G79" s="553" t="s">
        <v>1479</v>
      </c>
      <c r="H79" s="482" t="s">
        <v>1452</v>
      </c>
      <c r="I79" s="358" t="s">
        <v>2160</v>
      </c>
      <c r="J79" s="363" t="s">
        <v>2566</v>
      </c>
      <c r="K79" s="363"/>
      <c r="M79" s="921" t="s">
        <v>2480</v>
      </c>
      <c r="N79" s="304">
        <v>46097</v>
      </c>
      <c r="P79" s="921" t="b">
        <v>0</v>
      </c>
      <c r="Q79" s="921" t="b">
        <v>0</v>
      </c>
      <c r="R79" s="304">
        <v>46097</v>
      </c>
    </row>
    <row r="80" spans="1:18" s="316" customFormat="1" ht="15.6" customHeight="1">
      <c r="A80" s="433" t="s">
        <v>655</v>
      </c>
      <c r="B80" s="386" t="s">
        <v>2479</v>
      </c>
      <c r="C80" s="434" t="s">
        <v>952</v>
      </c>
      <c r="D80" s="386" t="s">
        <v>940</v>
      </c>
      <c r="E80" s="435" t="s">
        <v>945</v>
      </c>
      <c r="F80" s="335" t="s">
        <v>976</v>
      </c>
      <c r="G80" s="344" t="s">
        <v>2252</v>
      </c>
      <c r="H80" s="298" t="s">
        <v>1483</v>
      </c>
      <c r="I80" s="335" t="s">
        <v>2253</v>
      </c>
      <c r="J80" s="335"/>
      <c r="K80" s="335"/>
      <c r="M80" s="921" t="s">
        <v>2480</v>
      </c>
      <c r="N80" s="809">
        <v>46099</v>
      </c>
      <c r="P80" s="921" t="b">
        <v>0</v>
      </c>
      <c r="Q80" s="921" t="b">
        <v>0</v>
      </c>
      <c r="R80" s="924">
        <v>46099</v>
      </c>
    </row>
    <row r="81" spans="1:18" s="316" customFormat="1" ht="15.6" customHeight="1">
      <c r="A81" s="433" t="s">
        <v>363</v>
      </c>
      <c r="B81" s="386" t="s">
        <v>2479</v>
      </c>
      <c r="C81" s="434" t="s">
        <v>943</v>
      </c>
      <c r="D81" s="386" t="s">
        <v>940</v>
      </c>
      <c r="E81" s="435" t="s">
        <v>945</v>
      </c>
      <c r="F81" s="335" t="s">
        <v>976</v>
      </c>
      <c r="G81" s="344" t="s">
        <v>2252</v>
      </c>
      <c r="H81" s="298" t="s">
        <v>1483</v>
      </c>
      <c r="I81" s="335" t="s">
        <v>2253</v>
      </c>
      <c r="J81" s="921" t="s">
        <v>2643</v>
      </c>
      <c r="K81" s="488"/>
      <c r="M81" s="921" t="s">
        <v>2480</v>
      </c>
      <c r="N81" s="809">
        <v>46100</v>
      </c>
      <c r="P81" s="921" t="b">
        <v>0</v>
      </c>
      <c r="Q81" s="921" t="b">
        <v>0</v>
      </c>
      <c r="R81" s="924">
        <v>46100</v>
      </c>
    </row>
    <row r="82" spans="1:18" s="316" customFormat="1" ht="15.6" customHeight="1">
      <c r="A82" s="433" t="s">
        <v>697</v>
      </c>
      <c r="B82" s="544" t="s">
        <v>2476</v>
      </c>
      <c r="C82" s="434" t="s">
        <v>952</v>
      </c>
      <c r="D82" s="386" t="s">
        <v>940</v>
      </c>
      <c r="E82" s="435" t="s">
        <v>945</v>
      </c>
      <c r="F82" s="335" t="s">
        <v>976</v>
      </c>
      <c r="G82" s="344" t="s">
        <v>2259</v>
      </c>
      <c r="H82" s="298" t="s">
        <v>1483</v>
      </c>
      <c r="I82" s="335" t="s">
        <v>2260</v>
      </c>
      <c r="J82" s="335"/>
      <c r="K82" s="335"/>
      <c r="M82" s="921" t="s">
        <v>2480</v>
      </c>
      <c r="N82" s="304">
        <v>46097</v>
      </c>
      <c r="O82" s="316" t="s">
        <v>2491</v>
      </c>
      <c r="P82" s="921" t="b">
        <v>0</v>
      </c>
      <c r="Q82" s="921" t="b">
        <v>0</v>
      </c>
      <c r="R82" s="304">
        <v>46097</v>
      </c>
    </row>
    <row r="83" spans="1:18" s="316" customFormat="1" ht="15.6" customHeight="1">
      <c r="A83" s="433" t="s">
        <v>750</v>
      </c>
      <c r="B83" s="386" t="s">
        <v>2479</v>
      </c>
      <c r="C83" s="434" t="s">
        <v>952</v>
      </c>
      <c r="D83" s="386" t="s">
        <v>940</v>
      </c>
      <c r="E83" s="435" t="s">
        <v>945</v>
      </c>
      <c r="F83" s="335" t="s">
        <v>976</v>
      </c>
      <c r="G83" s="344" t="s">
        <v>2286</v>
      </c>
      <c r="H83" s="298" t="s">
        <v>1483</v>
      </c>
      <c r="I83" s="335" t="s">
        <v>2287</v>
      </c>
      <c r="J83" s="129"/>
      <c r="K83" s="335" t="s">
        <v>2644</v>
      </c>
      <c r="M83" s="921" t="s">
        <v>2480</v>
      </c>
      <c r="N83" s="304">
        <v>46098</v>
      </c>
      <c r="P83" s="921" t="b">
        <v>0</v>
      </c>
      <c r="Q83" s="921" t="b">
        <v>0</v>
      </c>
      <c r="R83" s="304">
        <v>46098</v>
      </c>
    </row>
    <row r="84" spans="1:18" s="316" customFormat="1" ht="15.6" customHeight="1">
      <c r="A84" s="663" t="s">
        <v>610</v>
      </c>
      <c r="B84" s="386" t="s">
        <v>2479</v>
      </c>
      <c r="C84" s="664" t="s">
        <v>943</v>
      </c>
      <c r="D84" s="386" t="s">
        <v>940</v>
      </c>
      <c r="E84" s="665" t="s">
        <v>945</v>
      </c>
      <c r="F84" s="358" t="s">
        <v>1027</v>
      </c>
      <c r="G84" s="483" t="s">
        <v>2286</v>
      </c>
      <c r="H84" s="358" t="s">
        <v>1483</v>
      </c>
      <c r="I84" s="358"/>
      <c r="J84" s="335" t="s">
        <v>2319</v>
      </c>
      <c r="K84" s="358"/>
      <c r="M84" s="921" t="s">
        <v>2480</v>
      </c>
      <c r="N84" s="304">
        <v>46098</v>
      </c>
      <c r="P84" s="921" t="b">
        <v>0</v>
      </c>
      <c r="Q84" s="921" t="b">
        <v>0</v>
      </c>
      <c r="R84" s="304">
        <v>46098</v>
      </c>
    </row>
    <row r="85" spans="1:18" s="316" customFormat="1" ht="15.6" customHeight="1">
      <c r="A85" s="661" t="s">
        <v>500</v>
      </c>
      <c r="B85" s="386" t="s">
        <v>2479</v>
      </c>
      <c r="C85" s="482" t="s">
        <v>943</v>
      </c>
      <c r="D85" s="386" t="s">
        <v>940</v>
      </c>
      <c r="E85" s="553" t="s">
        <v>945</v>
      </c>
      <c r="F85" s="358" t="s">
        <v>976</v>
      </c>
      <c r="G85" s="553" t="s">
        <v>2312</v>
      </c>
      <c r="H85" s="482" t="s">
        <v>1483</v>
      </c>
      <c r="I85" s="358" t="s">
        <v>2321</v>
      </c>
      <c r="J85" s="921" t="s">
        <v>2643</v>
      </c>
      <c r="K85" s="507"/>
      <c r="M85" s="921" t="s">
        <v>2480</v>
      </c>
      <c r="N85" s="809">
        <v>46099</v>
      </c>
      <c r="P85" s="921" t="b">
        <v>0</v>
      </c>
      <c r="Q85" s="921" t="b">
        <v>0</v>
      </c>
      <c r="R85" s="924">
        <v>46099</v>
      </c>
    </row>
    <row r="86" spans="1:18" s="316" customFormat="1" ht="15.6" customHeight="1">
      <c r="A86" s="489" t="s">
        <v>2360</v>
      </c>
      <c r="B86" s="544" t="s">
        <v>2476</v>
      </c>
      <c r="C86" s="386" t="s">
        <v>943</v>
      </c>
      <c r="D86" s="386" t="s">
        <v>940</v>
      </c>
      <c r="E86" s="387" t="s">
        <v>945</v>
      </c>
      <c r="F86" s="390" t="s">
        <v>946</v>
      </c>
      <c r="G86" s="344" t="s">
        <v>2361</v>
      </c>
      <c r="H86" s="298" t="s">
        <v>1483</v>
      </c>
      <c r="I86" s="335" t="s">
        <v>2362</v>
      </c>
      <c r="J86" s="298" t="s">
        <v>2319</v>
      </c>
      <c r="K86" s="335"/>
      <c r="M86" s="921" t="s">
        <v>2480</v>
      </c>
      <c r="N86" s="304">
        <v>46098</v>
      </c>
      <c r="O86" s="316" t="s">
        <v>2492</v>
      </c>
      <c r="P86" s="921" t="b">
        <v>0</v>
      </c>
      <c r="Q86" s="921" t="b">
        <v>0</v>
      </c>
      <c r="R86" s="304">
        <v>46098</v>
      </c>
    </row>
    <row r="87" spans="1:18" s="316" customFormat="1" ht="15.6" customHeight="1">
      <c r="A87" s="489" t="s">
        <v>364</v>
      </c>
      <c r="B87" s="386" t="s">
        <v>2479</v>
      </c>
      <c r="C87" s="298" t="s">
        <v>943</v>
      </c>
      <c r="D87" s="386" t="s">
        <v>940</v>
      </c>
      <c r="E87" s="298" t="s">
        <v>945</v>
      </c>
      <c r="F87" s="298" t="s">
        <v>976</v>
      </c>
      <c r="G87" s="699" t="s">
        <v>2374</v>
      </c>
      <c r="H87" s="298" t="s">
        <v>1483</v>
      </c>
      <c r="I87" s="298" t="s">
        <v>2374</v>
      </c>
      <c r="J87" s="298" t="s">
        <v>2319</v>
      </c>
      <c r="K87" s="298"/>
      <c r="M87" s="921" t="s">
        <v>2480</v>
      </c>
      <c r="N87" s="809">
        <v>46099</v>
      </c>
      <c r="P87" s="921" t="b">
        <v>0</v>
      </c>
      <c r="Q87" s="921" t="b">
        <v>0</v>
      </c>
      <c r="R87" s="924">
        <v>46099</v>
      </c>
    </row>
    <row r="88" spans="1:18" s="316" customFormat="1">
      <c r="A88" s="785" t="s">
        <v>537</v>
      </c>
      <c r="B88" s="316" t="s">
        <v>2506</v>
      </c>
      <c r="D88" s="386" t="s">
        <v>940</v>
      </c>
      <c r="E88" s="298" t="s">
        <v>945</v>
      </c>
      <c r="J88" s="316" t="s">
        <v>2719</v>
      </c>
      <c r="M88" s="921" t="s">
        <v>2480</v>
      </c>
      <c r="P88" s="921" t="b">
        <v>0</v>
      </c>
      <c r="Q88" s="921" t="b">
        <v>0</v>
      </c>
    </row>
    <row r="89" spans="1:18" ht="27" customHeight="1">
      <c r="A89" s="814" t="s">
        <v>2435</v>
      </c>
      <c r="B89" s="815" t="s">
        <v>2476</v>
      </c>
      <c r="C89" s="816" t="s">
        <v>993</v>
      </c>
      <c r="D89" s="427" t="s">
        <v>940</v>
      </c>
      <c r="E89" s="816" t="s">
        <v>945</v>
      </c>
      <c r="F89" s="817" t="s">
        <v>1151</v>
      </c>
      <c r="G89" s="310" t="s">
        <v>1931</v>
      </c>
      <c r="H89" s="353" t="s">
        <v>1932</v>
      </c>
      <c r="I89" s="539"/>
      <c r="J89" s="539" t="s">
        <v>2720</v>
      </c>
      <c r="K89" s="322"/>
      <c r="L89" s="322"/>
      <c r="M89" s="310" t="s">
        <v>2480</v>
      </c>
      <c r="N89" s="311">
        <v>46100</v>
      </c>
      <c r="O89" s="322"/>
      <c r="P89" s="310" t="b">
        <v>0</v>
      </c>
      <c r="Q89" s="310" t="b">
        <v>0</v>
      </c>
      <c r="R89" s="322"/>
    </row>
    <row r="90" spans="1:18" s="316" customFormat="1" ht="15.6" customHeight="1">
      <c r="A90" s="410" t="s">
        <v>425</v>
      </c>
      <c r="B90" s="385" t="s">
        <v>2476</v>
      </c>
      <c r="C90" s="386" t="s">
        <v>943</v>
      </c>
      <c r="D90" s="386" t="s">
        <v>940</v>
      </c>
      <c r="E90" s="387" t="s">
        <v>953</v>
      </c>
      <c r="F90" s="335" t="s">
        <v>1774</v>
      </c>
      <c r="G90" s="298" t="s">
        <v>1912</v>
      </c>
      <c r="H90" s="921" t="s">
        <v>2617</v>
      </c>
      <c r="I90" s="335"/>
      <c r="J90" s="344" t="s">
        <v>2695</v>
      </c>
      <c r="K90" s="921"/>
      <c r="L90" s="921"/>
      <c r="M90" s="921" t="s">
        <v>2477</v>
      </c>
      <c r="N90" s="304">
        <v>46100</v>
      </c>
      <c r="P90" s="921" t="b">
        <v>0</v>
      </c>
      <c r="Q90" s="921" t="b">
        <v>0</v>
      </c>
      <c r="R90" s="304">
        <v>46100</v>
      </c>
    </row>
    <row r="91" spans="1:18" s="316" customFormat="1" ht="27" customHeight="1">
      <c r="A91" s="569" t="s">
        <v>1338</v>
      </c>
      <c r="B91" s="386" t="s">
        <v>2506</v>
      </c>
      <c r="C91" s="570" t="s">
        <v>943</v>
      </c>
      <c r="D91" s="570" t="s">
        <v>1150</v>
      </c>
      <c r="E91" s="571" t="s">
        <v>945</v>
      </c>
      <c r="F91" s="128" t="s">
        <v>946</v>
      </c>
      <c r="G91" s="128" t="s">
        <v>1334</v>
      </c>
      <c r="H91" s="326" t="s">
        <v>1127</v>
      </c>
      <c r="I91" s="128" t="s">
        <v>1339</v>
      </c>
      <c r="J91" s="338" t="s">
        <v>2606</v>
      </c>
      <c r="K91" s="921"/>
      <c r="L91" s="921"/>
      <c r="M91" s="921" t="s">
        <v>2480</v>
      </c>
      <c r="N91" s="337">
        <v>46098</v>
      </c>
      <c r="O91" s="921" t="s">
        <v>2538</v>
      </c>
      <c r="P91" s="921" t="b">
        <v>0</v>
      </c>
      <c r="Q91" s="921" t="b">
        <v>0</v>
      </c>
      <c r="R91" s="304">
        <v>46098</v>
      </c>
    </row>
    <row r="92" spans="1:18" s="316" customFormat="1" ht="27" customHeight="1">
      <c r="A92" s="569" t="s">
        <v>1342</v>
      </c>
      <c r="B92" s="386" t="s">
        <v>2506</v>
      </c>
      <c r="C92" s="570" t="s">
        <v>943</v>
      </c>
      <c r="D92" s="570" t="s">
        <v>1150</v>
      </c>
      <c r="E92" s="571" t="s">
        <v>945</v>
      </c>
      <c r="F92" s="128" t="s">
        <v>946</v>
      </c>
      <c r="G92" s="128" t="s">
        <v>1334</v>
      </c>
      <c r="H92" s="326" t="s">
        <v>1127</v>
      </c>
      <c r="I92" s="128" t="s">
        <v>1343</v>
      </c>
      <c r="J92" s="338" t="s">
        <v>2721</v>
      </c>
      <c r="K92" s="921"/>
      <c r="L92" s="921"/>
      <c r="M92" s="921" t="s">
        <v>2480</v>
      </c>
      <c r="N92" s="809">
        <v>46099</v>
      </c>
      <c r="O92" s="921"/>
      <c r="P92" s="921" t="b">
        <v>0</v>
      </c>
      <c r="Q92" s="921" t="b">
        <v>0</v>
      </c>
      <c r="R92" s="924">
        <v>46099</v>
      </c>
    </row>
    <row r="93" spans="1:18" s="316" customFormat="1" ht="27" customHeight="1">
      <c r="A93" s="569" t="s">
        <v>1346</v>
      </c>
      <c r="B93" s="386" t="s">
        <v>2506</v>
      </c>
      <c r="C93" s="570" t="s">
        <v>943</v>
      </c>
      <c r="D93" s="570" t="s">
        <v>1150</v>
      </c>
      <c r="E93" s="571" t="s">
        <v>945</v>
      </c>
      <c r="F93" s="128" t="s">
        <v>946</v>
      </c>
      <c r="G93" s="128" t="s">
        <v>1334</v>
      </c>
      <c r="H93" s="326" t="s">
        <v>1127</v>
      </c>
      <c r="I93" s="128" t="s">
        <v>1347</v>
      </c>
      <c r="J93" s="338" t="s">
        <v>2722</v>
      </c>
      <c r="K93" s="921"/>
      <c r="L93" s="921"/>
      <c r="M93" s="921" t="s">
        <v>2480</v>
      </c>
      <c r="N93" s="809">
        <v>46099</v>
      </c>
      <c r="O93" s="921"/>
      <c r="P93" s="921" t="b">
        <v>0</v>
      </c>
      <c r="Q93" s="921" t="b">
        <v>0</v>
      </c>
      <c r="R93" s="924">
        <v>46099</v>
      </c>
    </row>
    <row r="94" spans="1:18" s="316" customFormat="1" ht="15.6" customHeight="1">
      <c r="A94" s="572" t="s">
        <v>2059</v>
      </c>
      <c r="B94" s="386" t="s">
        <v>2479</v>
      </c>
      <c r="C94" s="386" t="s">
        <v>943</v>
      </c>
      <c r="D94" s="386" t="s">
        <v>940</v>
      </c>
      <c r="E94" s="387" t="s">
        <v>953</v>
      </c>
      <c r="F94" s="298" t="s">
        <v>1440</v>
      </c>
      <c r="G94" s="298" t="s">
        <v>2060</v>
      </c>
      <c r="H94" s="316" t="s">
        <v>2061</v>
      </c>
      <c r="J94" s="336" t="s">
        <v>1129</v>
      </c>
      <c r="K94" s="316" t="s">
        <v>2723</v>
      </c>
      <c r="M94" s="921" t="s">
        <v>2477</v>
      </c>
      <c r="N94" s="304">
        <v>46097</v>
      </c>
      <c r="R94" s="304">
        <v>46097</v>
      </c>
    </row>
    <row r="95" spans="1:18" ht="27" customHeight="1">
      <c r="A95" s="407" t="s">
        <v>2102</v>
      </c>
      <c r="B95" s="921" t="s">
        <v>2499</v>
      </c>
      <c r="C95" s="386" t="s">
        <v>952</v>
      </c>
      <c r="D95" s="386" t="s">
        <v>940</v>
      </c>
      <c r="E95" s="387" t="s">
        <v>953</v>
      </c>
      <c r="F95" s="129" t="s">
        <v>1414</v>
      </c>
      <c r="G95" s="921" t="s">
        <v>1415</v>
      </c>
      <c r="H95" s="128" t="s">
        <v>2613</v>
      </c>
      <c r="I95" s="129" t="s">
        <v>2103</v>
      </c>
      <c r="J95" s="326" t="s">
        <v>2537</v>
      </c>
      <c r="K95" s="316" t="s">
        <v>2723</v>
      </c>
      <c r="L95" s="316"/>
      <c r="M95" s="921" t="s">
        <v>2477</v>
      </c>
      <c r="N95" s="304">
        <v>46097</v>
      </c>
      <c r="O95" s="316"/>
      <c r="R95" s="304">
        <v>46097</v>
      </c>
    </row>
    <row r="96" spans="1:18" s="316" customFormat="1">
      <c r="A96" s="921" t="s">
        <v>328</v>
      </c>
      <c r="B96" s="921" t="s">
        <v>2479</v>
      </c>
      <c r="C96" s="298" t="s">
        <v>943</v>
      </c>
      <c r="D96" s="298" t="s">
        <v>940</v>
      </c>
      <c r="E96" s="298" t="s">
        <v>953</v>
      </c>
      <c r="F96" s="335" t="s">
        <v>1774</v>
      </c>
      <c r="G96" s="298" t="s">
        <v>1775</v>
      </c>
      <c r="H96" s="298" t="s">
        <v>1759</v>
      </c>
      <c r="I96" s="335" t="s">
        <v>1776</v>
      </c>
      <c r="J96" s="921"/>
      <c r="K96" s="921" t="s">
        <v>2723</v>
      </c>
      <c r="M96" s="921" t="s">
        <v>2477</v>
      </c>
      <c r="N96" s="809">
        <v>46099</v>
      </c>
      <c r="R96" s="304">
        <v>46099</v>
      </c>
    </row>
  </sheetData>
  <autoFilter ref="A1:R96" xr:uid="{00000000-0009-0000-0000-00000D000000}"/>
  <mergeCells count="1">
    <mergeCell ref="O12:O19"/>
  </mergeCells>
  <conditionalFormatting sqref="A1:A22 A24:A32 A35:A64 A96:A1048576">
    <cfRule type="duplicateValues" dxfId="544" priority="51"/>
  </conditionalFormatting>
  <conditionalFormatting sqref="A1:A22 A24:A87 A96:A1048576">
    <cfRule type="duplicateValues" dxfId="543" priority="730"/>
  </conditionalFormatting>
  <conditionalFormatting sqref="A1:A89 A96:A1048576">
    <cfRule type="duplicateValues" dxfId="542" priority="23"/>
  </conditionalFormatting>
  <conditionalFormatting sqref="A2:A11 A13:A22 A24:A32 A35:A56 A59:A64">
    <cfRule type="duplicateValues" dxfId="541" priority="469"/>
  </conditionalFormatting>
  <conditionalFormatting sqref="A12">
    <cfRule type="duplicateValues" dxfId="540" priority="43"/>
    <cfRule type="duplicateValues" dxfId="539" priority="42"/>
    <cfRule type="duplicateValues" dxfId="538" priority="41"/>
    <cfRule type="duplicateValues" dxfId="537" priority="40"/>
    <cfRule type="duplicateValues" dxfId="536" priority="39"/>
    <cfRule type="duplicateValues" dxfId="535" priority="38"/>
  </conditionalFormatting>
  <conditionalFormatting sqref="A23">
    <cfRule type="duplicateValues" dxfId="534" priority="24"/>
  </conditionalFormatting>
  <conditionalFormatting sqref="A53">
    <cfRule type="duplicateValues" dxfId="533" priority="53"/>
  </conditionalFormatting>
  <conditionalFormatting sqref="A57">
    <cfRule type="duplicateValues" dxfId="532" priority="50"/>
    <cfRule type="duplicateValues" dxfId="531" priority="49"/>
  </conditionalFormatting>
  <conditionalFormatting sqref="A57:A58">
    <cfRule type="duplicateValues" dxfId="530" priority="475"/>
    <cfRule type="duplicateValues" dxfId="529" priority="476"/>
    <cfRule type="duplicateValues" dxfId="528" priority="474"/>
    <cfRule type="duplicateValues" dxfId="527" priority="473"/>
  </conditionalFormatting>
  <conditionalFormatting sqref="A58">
    <cfRule type="duplicateValues" dxfId="526" priority="44"/>
  </conditionalFormatting>
  <conditionalFormatting sqref="A65:A66">
    <cfRule type="duplicateValues" dxfId="525" priority="731"/>
  </conditionalFormatting>
  <conditionalFormatting sqref="A67:A71 A74:A87">
    <cfRule type="duplicateValues" dxfId="524" priority="697"/>
  </conditionalFormatting>
  <conditionalFormatting sqref="A67:A87">
    <cfRule type="duplicateValues" dxfId="523" priority="724"/>
  </conditionalFormatting>
  <conditionalFormatting sqref="A72:A73">
    <cfRule type="duplicateValues" dxfId="522" priority="31"/>
    <cfRule type="duplicateValues" dxfId="521" priority="32"/>
    <cfRule type="duplicateValues" dxfId="520" priority="26"/>
    <cfRule type="duplicateValues" dxfId="519" priority="27"/>
    <cfRule type="duplicateValues" dxfId="518" priority="28"/>
    <cfRule type="duplicateValues" dxfId="517" priority="29"/>
    <cfRule type="duplicateValues" dxfId="516" priority="30"/>
  </conditionalFormatting>
  <conditionalFormatting sqref="A74:A87">
    <cfRule type="duplicateValues" dxfId="515" priority="716"/>
  </conditionalFormatting>
  <conditionalFormatting sqref="A90">
    <cfRule type="duplicateValues" dxfId="514" priority="22"/>
    <cfRule type="duplicateValues" dxfId="513" priority="21"/>
    <cfRule type="duplicateValues" dxfId="512" priority="20"/>
  </conditionalFormatting>
  <conditionalFormatting sqref="A91:A93">
    <cfRule type="duplicateValues" dxfId="511" priority="13"/>
    <cfRule type="duplicateValues" dxfId="510" priority="19"/>
    <cfRule type="duplicateValues" dxfId="509" priority="18"/>
    <cfRule type="duplicateValues" dxfId="508" priority="17"/>
    <cfRule type="duplicateValues" dxfId="507" priority="16"/>
    <cfRule type="duplicateValues" dxfId="506" priority="15"/>
    <cfRule type="duplicateValues" dxfId="505" priority="14"/>
    <cfRule type="duplicateValues" dxfId="504" priority="12"/>
    <cfRule type="duplicateValues" dxfId="503" priority="11"/>
    <cfRule type="duplicateValues" dxfId="502" priority="10"/>
    <cfRule type="duplicateValues" dxfId="501" priority="9"/>
    <cfRule type="duplicateValues" dxfId="500" priority="8"/>
  </conditionalFormatting>
  <conditionalFormatting sqref="A94">
    <cfRule type="duplicateValues" dxfId="499" priority="6"/>
    <cfRule type="duplicateValues" dxfId="498" priority="5"/>
    <cfRule type="duplicateValues" dxfId="497" priority="4"/>
  </conditionalFormatting>
  <conditionalFormatting sqref="A95">
    <cfRule type="duplicateValues" dxfId="496" priority="2"/>
    <cfRule type="duplicateValues" dxfId="495" priority="1"/>
    <cfRule type="duplicateValues" dxfId="494" priority="3"/>
  </conditionalFormatting>
  <conditionalFormatting sqref="U3:U6">
    <cfRule type="duplicateValues" dxfId="493" priority="7"/>
  </conditionalFormatting>
  <hyperlinks>
    <hyperlink ref="H23" r:id="rId1" display="mailto:abdelkader.mouhli-gharbi@sanef.com;%20reda.kimaoui-ext@sanef.com;frederic.graffagnino@sanef.com;khalil.naffeti-ext@sanef.com;bertrand.chailloux@sanef.com" xr:uid="{00000000-0004-0000-0D00-000000000000}"/>
    <hyperlink ref="J23" r:id="rId2" display="mailto:abdelkader.mouhli-gharbi@sanef.com;%20reda.kimaoui-ext@sanef.com;frederic.graffagnino@sanef.com;khalil.naffeti-ext@sanef.com;bertrand.chailloux@sanef.com" xr:uid="{00000000-0004-0000-0D00-000001000000}"/>
    <hyperlink ref="H59" r:id="rId3" display="pascal.cadot@sanef.com" xr:uid="{00000000-0004-0000-0D00-000002000000}"/>
  </hyperlink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W89"/>
  <sheetViews>
    <sheetView workbookViewId="0">
      <selection activeCell="Q1" sqref="Q1"/>
    </sheetView>
  </sheetViews>
  <sheetFormatPr baseColWidth="10" defaultColWidth="8.85546875" defaultRowHeight="15" customHeight="1"/>
  <cols>
    <col min="1" max="1" width="19.5703125" customWidth="1"/>
    <col min="2" max="2" width="13.28515625" customWidth="1"/>
    <col min="3" max="3" width="12.28515625" customWidth="1"/>
    <col min="4" max="4" width="13.42578125" bestFit="1" customWidth="1"/>
    <col min="6" max="6" width="40.85546875" bestFit="1" customWidth="1"/>
    <col min="7" max="7" width="16.140625" customWidth="1"/>
    <col min="8" max="8" width="32.85546875" bestFit="1" customWidth="1"/>
    <col min="9" max="9" width="19.7109375" customWidth="1"/>
    <col min="10" max="10" width="19.42578125" customWidth="1"/>
    <col min="11" max="11" width="19.7109375" customWidth="1"/>
    <col min="12" max="12" width="8.85546875" bestFit="1" customWidth="1"/>
    <col min="14" max="14" width="14.7109375" customWidth="1"/>
    <col min="18" max="18" width="18.85546875" customWidth="1"/>
  </cols>
  <sheetData>
    <row r="1" spans="1:23" ht="28.9" customHeight="1">
      <c r="A1" s="1" t="s">
        <v>921</v>
      </c>
      <c r="B1" s="1" t="s">
        <v>922</v>
      </c>
      <c r="C1" s="1" t="s">
        <v>923</v>
      </c>
      <c r="D1" s="1" t="s">
        <v>924</v>
      </c>
      <c r="E1" s="1" t="s">
        <v>925</v>
      </c>
      <c r="F1" s="1" t="s">
        <v>926</v>
      </c>
      <c r="G1" s="1" t="s">
        <v>2724</v>
      </c>
      <c r="H1" s="1" t="s">
        <v>928</v>
      </c>
      <c r="I1" s="1" t="s">
        <v>929</v>
      </c>
      <c r="J1" s="1" t="s">
        <v>2616</v>
      </c>
      <c r="K1" s="1" t="s">
        <v>2541</v>
      </c>
      <c r="L1" s="1" t="s">
        <v>2595</v>
      </c>
      <c r="M1" s="625" t="s">
        <v>2471</v>
      </c>
      <c r="N1" s="1" t="s">
        <v>2596</v>
      </c>
      <c r="O1" s="1" t="s">
        <v>2473</v>
      </c>
      <c r="P1" s="1" t="s">
        <v>2597</v>
      </c>
      <c r="Q1" s="1" t="s">
        <v>2474</v>
      </c>
      <c r="R1" s="29" t="s">
        <v>2475</v>
      </c>
      <c r="S1" s="1" t="s">
        <v>2725</v>
      </c>
    </row>
    <row r="2" spans="1:23" s="316" customFormat="1" ht="15.6" customHeight="1">
      <c r="A2" s="560" t="s">
        <v>663</v>
      </c>
      <c r="B2" s="300" t="s">
        <v>2506</v>
      </c>
      <c r="C2" s="300" t="s">
        <v>952</v>
      </c>
      <c r="D2" s="300" t="s">
        <v>944</v>
      </c>
      <c r="E2" s="314" t="s">
        <v>945</v>
      </c>
      <c r="F2" s="297" t="s">
        <v>976</v>
      </c>
      <c r="G2" s="126" t="s">
        <v>1232</v>
      </c>
      <c r="H2" s="126" t="s">
        <v>1233</v>
      </c>
      <c r="I2" s="297" t="s">
        <v>1577</v>
      </c>
      <c r="J2" s="297" t="s">
        <v>2726</v>
      </c>
      <c r="K2" s="921"/>
      <c r="L2" s="921"/>
      <c r="M2" s="921" t="s">
        <v>2480</v>
      </c>
      <c r="N2" s="304">
        <v>46104</v>
      </c>
      <c r="O2" s="502" t="s">
        <v>2482</v>
      </c>
      <c r="P2" s="921" t="b">
        <v>0</v>
      </c>
      <c r="Q2" s="921" t="b">
        <v>1</v>
      </c>
      <c r="R2" s="304">
        <v>46104</v>
      </c>
      <c r="V2" s="316" t="s">
        <v>2499</v>
      </c>
      <c r="W2" s="316">
        <f>COUNTIF($B:$B, V2)</f>
        <v>24</v>
      </c>
    </row>
    <row r="3" spans="1:23" s="316" customFormat="1" ht="15.6" customHeight="1">
      <c r="A3" s="560" t="s">
        <v>1584</v>
      </c>
      <c r="B3" s="300" t="s">
        <v>2506</v>
      </c>
      <c r="C3" s="325" t="s">
        <v>952</v>
      </c>
      <c r="D3" s="469" t="s">
        <v>944</v>
      </c>
      <c r="E3" s="339" t="s">
        <v>953</v>
      </c>
      <c r="F3" s="340" t="s">
        <v>954</v>
      </c>
      <c r="G3" s="384" t="s">
        <v>955</v>
      </c>
      <c r="H3" s="126" t="s">
        <v>1233</v>
      </c>
      <c r="I3" s="471"/>
      <c r="J3" s="823" t="s">
        <v>2727</v>
      </c>
      <c r="K3" s="921"/>
      <c r="L3" s="921"/>
      <c r="M3" s="921" t="s">
        <v>2477</v>
      </c>
      <c r="N3" s="304">
        <v>46104</v>
      </c>
      <c r="O3" s="724" t="s">
        <v>2483</v>
      </c>
      <c r="P3" s="921" t="b">
        <v>0</v>
      </c>
      <c r="Q3" s="921" t="b">
        <v>0</v>
      </c>
      <c r="R3" s="304">
        <v>46104</v>
      </c>
      <c r="V3" s="316" t="s">
        <v>2479</v>
      </c>
      <c r="W3" s="316">
        <f>COUNTIF($B:$B, V3)</f>
        <v>31</v>
      </c>
    </row>
    <row r="4" spans="1:23" s="316" customFormat="1" ht="15.6" customHeight="1">
      <c r="A4" s="560" t="s">
        <v>675</v>
      </c>
      <c r="B4" s="300" t="s">
        <v>2479</v>
      </c>
      <c r="C4" s="300" t="s">
        <v>952</v>
      </c>
      <c r="D4" s="300" t="s">
        <v>944</v>
      </c>
      <c r="E4" s="314" t="s">
        <v>945</v>
      </c>
      <c r="F4" s="297" t="s">
        <v>976</v>
      </c>
      <c r="G4" s="126" t="s">
        <v>1399</v>
      </c>
      <c r="H4" s="921" t="s">
        <v>969</v>
      </c>
      <c r="I4" s="297" t="s">
        <v>1581</v>
      </c>
      <c r="J4" s="126" t="s">
        <v>1582</v>
      </c>
      <c r="K4" s="616" t="s">
        <v>2728</v>
      </c>
      <c r="L4" s="921"/>
      <c r="M4" s="921" t="s">
        <v>2480</v>
      </c>
      <c r="N4" s="304">
        <v>46104</v>
      </c>
      <c r="O4" s="921" t="s">
        <v>2485</v>
      </c>
      <c r="P4" s="921" t="b">
        <v>0</v>
      </c>
      <c r="Q4" s="921" t="b">
        <v>0</v>
      </c>
      <c r="R4" s="304">
        <v>46104</v>
      </c>
      <c r="V4" s="760" t="s">
        <v>2506</v>
      </c>
      <c r="W4" s="760">
        <f>COUNTIF($B:$B, V4)</f>
        <v>23</v>
      </c>
    </row>
    <row r="5" spans="1:23" s="316" customFormat="1" ht="15.6" customHeight="1">
      <c r="A5" s="560" t="s">
        <v>676</v>
      </c>
      <c r="B5" s="300" t="s">
        <v>2479</v>
      </c>
      <c r="C5" s="300" t="s">
        <v>952</v>
      </c>
      <c r="D5" s="300" t="s">
        <v>944</v>
      </c>
      <c r="E5" s="314" t="s">
        <v>945</v>
      </c>
      <c r="F5" s="297" t="s">
        <v>976</v>
      </c>
      <c r="G5" s="126" t="s">
        <v>1399</v>
      </c>
      <c r="H5" s="921" t="s">
        <v>969</v>
      </c>
      <c r="I5" s="297" t="s">
        <v>1581</v>
      </c>
      <c r="J5" s="126" t="s">
        <v>969</v>
      </c>
      <c r="K5" s="921"/>
      <c r="L5" s="921"/>
      <c r="M5" s="921" t="s">
        <v>2480</v>
      </c>
      <c r="N5" s="304">
        <v>46104</v>
      </c>
      <c r="O5" s="921" t="s">
        <v>2486</v>
      </c>
      <c r="P5" s="921" t="b">
        <v>0</v>
      </c>
      <c r="Q5" s="921" t="b">
        <v>0</v>
      </c>
      <c r="R5" s="304">
        <v>46104</v>
      </c>
      <c r="V5" s="316" t="s">
        <v>2476</v>
      </c>
      <c r="W5" s="316">
        <f>COUNTIF($B:$B, V5)</f>
        <v>0</v>
      </c>
    </row>
    <row r="6" spans="1:23" s="316" customFormat="1" ht="15.6" customHeight="1">
      <c r="A6" s="560" t="s">
        <v>677</v>
      </c>
      <c r="B6" s="300" t="s">
        <v>2479</v>
      </c>
      <c r="C6" s="300" t="s">
        <v>952</v>
      </c>
      <c r="D6" s="300" t="s">
        <v>944</v>
      </c>
      <c r="E6" s="314" t="s">
        <v>945</v>
      </c>
      <c r="F6" s="297" t="s">
        <v>976</v>
      </c>
      <c r="G6" s="126" t="s">
        <v>1399</v>
      </c>
      <c r="H6" s="921" t="s">
        <v>969</v>
      </c>
      <c r="I6" s="297" t="s">
        <v>1581</v>
      </c>
      <c r="J6" s="126" t="s">
        <v>969</v>
      </c>
      <c r="K6" s="921"/>
      <c r="L6" s="921"/>
      <c r="M6" s="921" t="s">
        <v>2480</v>
      </c>
      <c r="N6" s="304">
        <v>46104</v>
      </c>
      <c r="O6" s="921" t="s">
        <v>2497</v>
      </c>
      <c r="P6" s="921" t="b">
        <v>0</v>
      </c>
      <c r="Q6" s="921" t="b">
        <v>0</v>
      </c>
      <c r="R6" s="304">
        <v>46104</v>
      </c>
    </row>
    <row r="7" spans="1:23" s="316" customFormat="1" ht="15.6" customHeight="1">
      <c r="A7" s="560" t="s">
        <v>678</v>
      </c>
      <c r="B7" s="300" t="s">
        <v>2479</v>
      </c>
      <c r="C7" s="300" t="s">
        <v>952</v>
      </c>
      <c r="D7" s="300" t="s">
        <v>944</v>
      </c>
      <c r="E7" s="314" t="s">
        <v>945</v>
      </c>
      <c r="F7" s="297" t="s">
        <v>976</v>
      </c>
      <c r="G7" s="126" t="s">
        <v>1399</v>
      </c>
      <c r="H7" s="921" t="s">
        <v>969</v>
      </c>
      <c r="I7" s="297" t="s">
        <v>1581</v>
      </c>
      <c r="J7" s="126" t="s">
        <v>969</v>
      </c>
      <c r="K7" s="921"/>
      <c r="L7" s="921"/>
      <c r="M7" s="921" t="s">
        <v>2480</v>
      </c>
      <c r="N7" s="304">
        <v>46104</v>
      </c>
      <c r="O7" s="502" t="s">
        <v>2487</v>
      </c>
      <c r="P7" s="921" t="b">
        <v>0</v>
      </c>
      <c r="Q7" s="921" t="b">
        <v>0</v>
      </c>
      <c r="R7" s="304">
        <v>46104</v>
      </c>
      <c r="V7" s="316" t="s">
        <v>2651</v>
      </c>
      <c r="W7" s="316">
        <f>COUNTA(C:C)</f>
        <v>89</v>
      </c>
    </row>
    <row r="8" spans="1:23" s="316" customFormat="1" ht="15.6" customHeight="1">
      <c r="A8" s="560" t="s">
        <v>679</v>
      </c>
      <c r="B8" s="300" t="s">
        <v>2479</v>
      </c>
      <c r="C8" s="300" t="s">
        <v>952</v>
      </c>
      <c r="D8" s="300" t="s">
        <v>944</v>
      </c>
      <c r="E8" s="314" t="s">
        <v>945</v>
      </c>
      <c r="F8" s="297" t="s">
        <v>976</v>
      </c>
      <c r="G8" s="126" t="s">
        <v>1399</v>
      </c>
      <c r="H8" s="921" t="s">
        <v>969</v>
      </c>
      <c r="I8" s="297" t="s">
        <v>1581</v>
      </c>
      <c r="J8" s="126" t="s">
        <v>969</v>
      </c>
      <c r="K8" s="921"/>
      <c r="L8" s="921"/>
      <c r="M8" s="921" t="s">
        <v>2480</v>
      </c>
      <c r="N8" s="304">
        <v>46104</v>
      </c>
      <c r="O8" s="502" t="s">
        <v>2503</v>
      </c>
      <c r="P8" s="921" t="b">
        <v>0</v>
      </c>
      <c r="Q8" s="921" t="b">
        <v>0</v>
      </c>
      <c r="R8" s="304">
        <v>46104</v>
      </c>
    </row>
    <row r="9" spans="1:23" s="316" customFormat="1" ht="15.6" customHeight="1">
      <c r="A9" s="560" t="s">
        <v>941</v>
      </c>
      <c r="B9" s="300" t="s">
        <v>2506</v>
      </c>
      <c r="C9" s="300" t="s">
        <v>943</v>
      </c>
      <c r="D9" s="300" t="s">
        <v>944</v>
      </c>
      <c r="E9" s="314" t="s">
        <v>945</v>
      </c>
      <c r="F9" s="297" t="s">
        <v>946</v>
      </c>
      <c r="G9" s="374" t="s">
        <v>1232</v>
      </c>
      <c r="H9" s="384" t="s">
        <v>947</v>
      </c>
      <c r="I9" s="297" t="s">
        <v>948</v>
      </c>
      <c r="J9" s="297" t="s">
        <v>2726</v>
      </c>
      <c r="K9" s="921"/>
      <c r="L9" s="921"/>
      <c r="M9" s="921" t="s">
        <v>2480</v>
      </c>
      <c r="N9" s="304">
        <v>46104</v>
      </c>
      <c r="O9" s="502" t="s">
        <v>2489</v>
      </c>
      <c r="P9" s="921" t="b">
        <v>0</v>
      </c>
      <c r="Q9" s="921" t="b">
        <v>1</v>
      </c>
      <c r="R9" s="304">
        <v>46104</v>
      </c>
    </row>
    <row r="10" spans="1:23" s="316" customFormat="1" ht="15.6" customHeight="1">
      <c r="A10" s="560" t="s">
        <v>964</v>
      </c>
      <c r="B10" s="300" t="s">
        <v>2506</v>
      </c>
      <c r="C10" s="300" t="s">
        <v>943</v>
      </c>
      <c r="D10" s="300" t="s">
        <v>944</v>
      </c>
      <c r="E10" s="314" t="s">
        <v>953</v>
      </c>
      <c r="F10" s="297" t="s">
        <v>954</v>
      </c>
      <c r="G10" s="126" t="s">
        <v>955</v>
      </c>
      <c r="H10" s="126" t="s">
        <v>965</v>
      </c>
      <c r="I10" s="297"/>
      <c r="J10" s="823" t="s">
        <v>2727</v>
      </c>
      <c r="K10" s="921"/>
      <c r="L10" s="921"/>
      <c r="M10" s="921" t="s">
        <v>2477</v>
      </c>
      <c r="N10" s="304">
        <v>46104</v>
      </c>
      <c r="O10" s="502" t="s">
        <v>2491</v>
      </c>
      <c r="P10" s="921" t="b">
        <v>0</v>
      </c>
      <c r="Q10" s="921" t="b">
        <v>0</v>
      </c>
      <c r="R10" s="304">
        <v>46104</v>
      </c>
    </row>
    <row r="11" spans="1:23" s="316" customFormat="1" ht="27" customHeight="1">
      <c r="A11" s="607" t="s">
        <v>19</v>
      </c>
      <c r="B11" s="300" t="s">
        <v>2499</v>
      </c>
      <c r="C11" s="300" t="s">
        <v>943</v>
      </c>
      <c r="D11" s="300" t="s">
        <v>1425</v>
      </c>
      <c r="E11" s="314" t="s">
        <v>953</v>
      </c>
      <c r="F11" s="297" t="s">
        <v>1114</v>
      </c>
      <c r="G11" s="126" t="s">
        <v>1451</v>
      </c>
      <c r="H11" s="126" t="s">
        <v>1452</v>
      </c>
      <c r="I11" s="297" t="s">
        <v>2114</v>
      </c>
      <c r="J11" s="340" t="s">
        <v>2625</v>
      </c>
      <c r="K11" s="921"/>
      <c r="L11" s="921"/>
      <c r="M11" s="921" t="s">
        <v>2477</v>
      </c>
      <c r="N11" s="304">
        <v>46104</v>
      </c>
      <c r="O11" s="502" t="s">
        <v>2478</v>
      </c>
      <c r="P11" s="921" t="b">
        <v>0</v>
      </c>
      <c r="Q11" s="921" t="b">
        <v>0</v>
      </c>
      <c r="R11" s="304">
        <v>46104</v>
      </c>
    </row>
    <row r="12" spans="1:23" s="316" customFormat="1" ht="27" customHeight="1">
      <c r="A12" s="607" t="s">
        <v>822</v>
      </c>
      <c r="B12" s="300" t="s">
        <v>2499</v>
      </c>
      <c r="C12" s="300" t="s">
        <v>943</v>
      </c>
      <c r="D12" s="300" t="s">
        <v>1425</v>
      </c>
      <c r="E12" s="314" t="s">
        <v>953</v>
      </c>
      <c r="F12" s="297" t="s">
        <v>1161</v>
      </c>
      <c r="G12" s="126" t="s">
        <v>1451</v>
      </c>
      <c r="H12" s="375" t="s">
        <v>1452</v>
      </c>
      <c r="I12" s="297" t="s">
        <v>2115</v>
      </c>
      <c r="J12" s="340" t="s">
        <v>2625</v>
      </c>
      <c r="K12" s="921"/>
      <c r="L12" s="921"/>
      <c r="M12" s="921" t="s">
        <v>2477</v>
      </c>
      <c r="N12" s="304">
        <v>46104</v>
      </c>
      <c r="O12" s="502" t="s">
        <v>2482</v>
      </c>
      <c r="P12" s="921" t="b">
        <v>0</v>
      </c>
      <c r="Q12" s="921" t="b">
        <v>0</v>
      </c>
      <c r="R12" s="304">
        <v>46104</v>
      </c>
    </row>
    <row r="13" spans="1:23" s="316" customFormat="1" ht="27" customHeight="1">
      <c r="A13" s="607" t="s">
        <v>22</v>
      </c>
      <c r="B13" s="300" t="s">
        <v>2499</v>
      </c>
      <c r="C13" s="300" t="s">
        <v>943</v>
      </c>
      <c r="D13" s="300" t="s">
        <v>1425</v>
      </c>
      <c r="E13" s="314" t="s">
        <v>953</v>
      </c>
      <c r="F13" s="297" t="s">
        <v>1114</v>
      </c>
      <c r="G13" s="126" t="s">
        <v>1451</v>
      </c>
      <c r="H13" s="375" t="s">
        <v>1452</v>
      </c>
      <c r="I13" s="297" t="s">
        <v>2114</v>
      </c>
      <c r="J13" s="340" t="s">
        <v>2625</v>
      </c>
      <c r="K13" s="921"/>
      <c r="L13" s="921"/>
      <c r="M13" s="921" t="s">
        <v>2477</v>
      </c>
      <c r="N13" s="304">
        <v>46104</v>
      </c>
      <c r="O13" s="921" t="s">
        <v>2650</v>
      </c>
      <c r="P13" s="921" t="b">
        <v>0</v>
      </c>
      <c r="Q13" s="921" t="b">
        <v>0</v>
      </c>
      <c r="R13" s="304">
        <v>46104</v>
      </c>
    </row>
    <row r="14" spans="1:23" s="316" customFormat="1" ht="27" customHeight="1">
      <c r="A14" s="607" t="s">
        <v>23</v>
      </c>
      <c r="B14" s="300" t="s">
        <v>2499</v>
      </c>
      <c r="C14" s="300" t="s">
        <v>943</v>
      </c>
      <c r="D14" s="300" t="s">
        <v>1425</v>
      </c>
      <c r="E14" s="314" t="s">
        <v>953</v>
      </c>
      <c r="F14" s="297" t="s">
        <v>1114</v>
      </c>
      <c r="G14" s="126" t="s">
        <v>1451</v>
      </c>
      <c r="H14" s="375" t="s">
        <v>1452</v>
      </c>
      <c r="I14" s="297" t="s">
        <v>2114</v>
      </c>
      <c r="J14" s="340" t="s">
        <v>2625</v>
      </c>
      <c r="K14" s="921"/>
      <c r="L14" s="921"/>
      <c r="M14" s="921" t="s">
        <v>2477</v>
      </c>
      <c r="N14" s="304">
        <v>46104</v>
      </c>
      <c r="O14" s="724" t="s">
        <v>2483</v>
      </c>
      <c r="P14" s="921" t="b">
        <v>0</v>
      </c>
      <c r="Q14" s="921" t="b">
        <v>0</v>
      </c>
      <c r="R14" s="304">
        <v>46104</v>
      </c>
    </row>
    <row r="15" spans="1:23" s="316" customFormat="1" ht="15.6" customHeight="1">
      <c r="A15" s="607" t="s">
        <v>840</v>
      </c>
      <c r="B15" s="300" t="s">
        <v>2499</v>
      </c>
      <c r="C15" s="300" t="s">
        <v>943</v>
      </c>
      <c r="D15" s="300" t="s">
        <v>1425</v>
      </c>
      <c r="E15" s="314" t="s">
        <v>953</v>
      </c>
      <c r="F15" s="297" t="s">
        <v>959</v>
      </c>
      <c r="G15" s="126" t="s">
        <v>1096</v>
      </c>
      <c r="H15" s="375" t="s">
        <v>1452</v>
      </c>
      <c r="I15" s="297" t="s">
        <v>2136</v>
      </c>
      <c r="J15" s="297"/>
      <c r="K15" s="921"/>
      <c r="L15" s="921"/>
      <c r="M15" s="921" t="s">
        <v>2477</v>
      </c>
      <c r="N15" s="304">
        <v>46104</v>
      </c>
      <c r="O15" s="921" t="s">
        <v>2486</v>
      </c>
      <c r="P15" s="921" t="b">
        <v>0</v>
      </c>
      <c r="Q15" s="921" t="b">
        <v>0</v>
      </c>
      <c r="R15" s="304">
        <v>46104</v>
      </c>
    </row>
    <row r="16" spans="1:23" s="316" customFormat="1" ht="27" customHeight="1">
      <c r="A16" s="607" t="s">
        <v>28</v>
      </c>
      <c r="B16" s="300" t="s">
        <v>2499</v>
      </c>
      <c r="C16" s="300" t="s">
        <v>943</v>
      </c>
      <c r="D16" s="300" t="s">
        <v>1425</v>
      </c>
      <c r="E16" s="314" t="s">
        <v>953</v>
      </c>
      <c r="F16" s="297" t="s">
        <v>1114</v>
      </c>
      <c r="G16" s="126" t="s">
        <v>1451</v>
      </c>
      <c r="H16" s="375" t="s">
        <v>1452</v>
      </c>
      <c r="I16" s="297" t="s">
        <v>2114</v>
      </c>
      <c r="J16" s="340" t="s">
        <v>2625</v>
      </c>
      <c r="K16" s="921"/>
      <c r="L16" s="921"/>
      <c r="M16" s="921" t="s">
        <v>2477</v>
      </c>
      <c r="N16" s="304">
        <v>46104</v>
      </c>
      <c r="O16" s="502" t="s">
        <v>2487</v>
      </c>
      <c r="P16" s="921" t="b">
        <v>0</v>
      </c>
      <c r="Q16" s="921" t="b">
        <v>0</v>
      </c>
      <c r="R16" s="304">
        <v>46104</v>
      </c>
    </row>
    <row r="17" spans="1:18" s="316" customFormat="1" ht="27" customHeight="1">
      <c r="A17" s="607" t="s">
        <v>29</v>
      </c>
      <c r="B17" s="300" t="s">
        <v>2499</v>
      </c>
      <c r="C17" s="300" t="s">
        <v>943</v>
      </c>
      <c r="D17" s="300" t="s">
        <v>1425</v>
      </c>
      <c r="E17" s="314" t="s">
        <v>953</v>
      </c>
      <c r="F17" s="297" t="s">
        <v>1114</v>
      </c>
      <c r="G17" s="126" t="s">
        <v>1451</v>
      </c>
      <c r="H17" s="375" t="s">
        <v>1452</v>
      </c>
      <c r="I17" s="297" t="s">
        <v>2114</v>
      </c>
      <c r="J17" s="340" t="s">
        <v>2625</v>
      </c>
      <c r="K17" s="921"/>
      <c r="L17" s="921"/>
      <c r="M17" s="921" t="s">
        <v>2477</v>
      </c>
      <c r="N17" s="304">
        <v>46104</v>
      </c>
      <c r="O17" s="502" t="s">
        <v>2488</v>
      </c>
      <c r="P17" s="921" t="b">
        <v>0</v>
      </c>
      <c r="Q17" s="921" t="b">
        <v>0</v>
      </c>
      <c r="R17" s="304">
        <v>46104</v>
      </c>
    </row>
    <row r="18" spans="1:18" s="316" customFormat="1" ht="27" customHeight="1">
      <c r="A18" s="607" t="s">
        <v>33</v>
      </c>
      <c r="B18" s="300" t="s">
        <v>2499</v>
      </c>
      <c r="C18" s="300" t="s">
        <v>943</v>
      </c>
      <c r="D18" s="300" t="s">
        <v>1425</v>
      </c>
      <c r="E18" s="314" t="s">
        <v>953</v>
      </c>
      <c r="F18" s="297" t="s">
        <v>1114</v>
      </c>
      <c r="G18" s="126" t="s">
        <v>1451</v>
      </c>
      <c r="H18" s="375" t="s">
        <v>1452</v>
      </c>
      <c r="I18" s="297" t="s">
        <v>2114</v>
      </c>
      <c r="J18" s="340" t="s">
        <v>2625</v>
      </c>
      <c r="K18" s="921"/>
      <c r="L18" s="921"/>
      <c r="M18" s="921" t="s">
        <v>2477</v>
      </c>
      <c r="N18" s="304">
        <v>46104</v>
      </c>
      <c r="O18" s="502" t="s">
        <v>2489</v>
      </c>
      <c r="P18" s="921" t="b">
        <v>0</v>
      </c>
      <c r="Q18" s="921" t="b">
        <v>0</v>
      </c>
      <c r="R18" s="304">
        <v>46104</v>
      </c>
    </row>
    <row r="19" spans="1:18" s="316" customFormat="1" ht="27" customHeight="1">
      <c r="A19" s="607" t="s">
        <v>34</v>
      </c>
      <c r="B19" s="300" t="s">
        <v>2499</v>
      </c>
      <c r="C19" s="300" t="s">
        <v>943</v>
      </c>
      <c r="D19" s="300" t="s">
        <v>1425</v>
      </c>
      <c r="E19" s="314" t="s">
        <v>953</v>
      </c>
      <c r="F19" s="297" t="s">
        <v>1114</v>
      </c>
      <c r="G19" s="126" t="s">
        <v>1451</v>
      </c>
      <c r="H19" s="375" t="s">
        <v>1452</v>
      </c>
      <c r="I19" s="297" t="s">
        <v>2114</v>
      </c>
      <c r="J19" s="340" t="s">
        <v>2625</v>
      </c>
      <c r="K19" s="921"/>
      <c r="L19" s="921"/>
      <c r="M19" s="921" t="s">
        <v>2477</v>
      </c>
      <c r="N19" s="304">
        <v>46104</v>
      </c>
      <c r="O19" s="502" t="s">
        <v>2592</v>
      </c>
      <c r="P19" s="921" t="b">
        <v>0</v>
      </c>
      <c r="Q19" s="921" t="b">
        <v>0</v>
      </c>
      <c r="R19" s="304">
        <v>46104</v>
      </c>
    </row>
    <row r="20" spans="1:18" s="316" customFormat="1" ht="27" customHeight="1">
      <c r="A20" s="607" t="s">
        <v>35</v>
      </c>
      <c r="B20" s="300" t="s">
        <v>2499</v>
      </c>
      <c r="C20" s="300" t="s">
        <v>943</v>
      </c>
      <c r="D20" s="300" t="s">
        <v>1425</v>
      </c>
      <c r="E20" s="314" t="s">
        <v>953</v>
      </c>
      <c r="F20" s="297" t="s">
        <v>1114</v>
      </c>
      <c r="G20" s="126" t="s">
        <v>1451</v>
      </c>
      <c r="H20" s="375" t="s">
        <v>1452</v>
      </c>
      <c r="I20" s="297" t="s">
        <v>2114</v>
      </c>
      <c r="J20" s="340" t="s">
        <v>2625</v>
      </c>
      <c r="K20" s="921"/>
      <c r="L20" s="921"/>
      <c r="M20" s="921" t="s">
        <v>2477</v>
      </c>
      <c r="N20" s="304">
        <v>46104</v>
      </c>
      <c r="O20" s="502" t="s">
        <v>2532</v>
      </c>
      <c r="P20" s="921" t="b">
        <v>0</v>
      </c>
      <c r="Q20" s="921" t="b">
        <v>0</v>
      </c>
      <c r="R20" s="304">
        <v>46104</v>
      </c>
    </row>
    <row r="21" spans="1:18" s="316" customFormat="1" ht="27" customHeight="1">
      <c r="A21" s="607" t="s">
        <v>36</v>
      </c>
      <c r="B21" s="300" t="s">
        <v>2499</v>
      </c>
      <c r="C21" s="300" t="s">
        <v>943</v>
      </c>
      <c r="D21" s="300" t="s">
        <v>1425</v>
      </c>
      <c r="E21" s="314" t="s">
        <v>953</v>
      </c>
      <c r="F21" s="297" t="s">
        <v>1114</v>
      </c>
      <c r="G21" s="126" t="s">
        <v>1451</v>
      </c>
      <c r="H21" s="375" t="s">
        <v>1452</v>
      </c>
      <c r="I21" s="297" t="s">
        <v>2114</v>
      </c>
      <c r="J21" s="340" t="s">
        <v>2625</v>
      </c>
      <c r="K21" s="921"/>
      <c r="L21" s="921"/>
      <c r="M21" s="921" t="s">
        <v>2477</v>
      </c>
      <c r="N21" s="304">
        <v>46104</v>
      </c>
      <c r="O21" s="502" t="s">
        <v>2492</v>
      </c>
      <c r="P21" s="921" t="b">
        <v>0</v>
      </c>
      <c r="Q21" s="921" t="b">
        <v>0</v>
      </c>
      <c r="R21" s="304">
        <v>46104</v>
      </c>
    </row>
    <row r="22" spans="1:18" s="316" customFormat="1" ht="27" customHeight="1">
      <c r="A22" s="607" t="s">
        <v>43</v>
      </c>
      <c r="B22" s="300" t="s">
        <v>2499</v>
      </c>
      <c r="C22" s="300" t="s">
        <v>943</v>
      </c>
      <c r="D22" s="300" t="s">
        <v>1425</v>
      </c>
      <c r="E22" s="314" t="s">
        <v>953</v>
      </c>
      <c r="F22" s="297" t="s">
        <v>1114</v>
      </c>
      <c r="G22" s="126" t="s">
        <v>1451</v>
      </c>
      <c r="H22" s="375" t="s">
        <v>1452</v>
      </c>
      <c r="I22" s="297" t="s">
        <v>2114</v>
      </c>
      <c r="J22" s="340" t="s">
        <v>2625</v>
      </c>
      <c r="K22" s="921"/>
      <c r="L22" s="921"/>
      <c r="M22" s="921" t="s">
        <v>2477</v>
      </c>
      <c r="N22" s="304">
        <v>46104</v>
      </c>
      <c r="O22" s="502" t="s">
        <v>2494</v>
      </c>
      <c r="P22" s="921" t="b">
        <v>0</v>
      </c>
      <c r="Q22" s="921" t="b">
        <v>0</v>
      </c>
      <c r="R22" s="304">
        <v>46104</v>
      </c>
    </row>
    <row r="23" spans="1:18" s="316" customFormat="1" ht="27" customHeight="1">
      <c r="A23" s="861" t="s">
        <v>47</v>
      </c>
      <c r="B23" s="300" t="s">
        <v>2499</v>
      </c>
      <c r="C23" s="300" t="s">
        <v>943</v>
      </c>
      <c r="D23" s="300" t="s">
        <v>1425</v>
      </c>
      <c r="E23" s="314" t="s">
        <v>953</v>
      </c>
      <c r="F23" s="126" t="s">
        <v>1114</v>
      </c>
      <c r="G23" s="126" t="s">
        <v>1451</v>
      </c>
      <c r="H23" s="375" t="s">
        <v>1452</v>
      </c>
      <c r="I23" s="126" t="s">
        <v>2114</v>
      </c>
      <c r="J23" s="340" t="s">
        <v>2625</v>
      </c>
      <c r="K23" s="921"/>
      <c r="L23" s="921"/>
      <c r="M23" s="921" t="s">
        <v>2477</v>
      </c>
      <c r="N23" s="304">
        <v>46104</v>
      </c>
      <c r="O23" s="502" t="s">
        <v>2495</v>
      </c>
      <c r="P23" s="921" t="b">
        <v>0</v>
      </c>
      <c r="Q23" s="921" t="b">
        <v>0</v>
      </c>
      <c r="R23" s="304">
        <v>46104</v>
      </c>
    </row>
    <row r="24" spans="1:18" s="316" customFormat="1" ht="27" customHeight="1">
      <c r="A24" s="607" t="s">
        <v>54</v>
      </c>
      <c r="B24" s="300" t="s">
        <v>2479</v>
      </c>
      <c r="C24" s="300" t="s">
        <v>943</v>
      </c>
      <c r="D24" s="300" t="s">
        <v>1425</v>
      </c>
      <c r="E24" s="314" t="s">
        <v>953</v>
      </c>
      <c r="F24" s="297" t="s">
        <v>1114</v>
      </c>
      <c r="G24" s="126" t="s">
        <v>1451</v>
      </c>
      <c r="H24" s="375" t="s">
        <v>1452</v>
      </c>
      <c r="I24" s="297" t="s">
        <v>2114</v>
      </c>
      <c r="J24" s="340" t="s">
        <v>2625</v>
      </c>
      <c r="K24" s="921"/>
      <c r="L24" s="921"/>
      <c r="M24" s="921" t="s">
        <v>2477</v>
      </c>
      <c r="N24" s="304">
        <v>46105</v>
      </c>
      <c r="O24" s="921" t="s">
        <v>2478</v>
      </c>
      <c r="P24" s="921" t="b">
        <v>0</v>
      </c>
      <c r="Q24" s="921" t="b">
        <v>0</v>
      </c>
      <c r="R24" s="304">
        <v>46105</v>
      </c>
    </row>
    <row r="25" spans="1:18" s="316" customFormat="1" ht="27" customHeight="1">
      <c r="A25" s="607" t="s">
        <v>55</v>
      </c>
      <c r="B25" s="300" t="s">
        <v>2479</v>
      </c>
      <c r="C25" s="300" t="s">
        <v>943</v>
      </c>
      <c r="D25" s="300" t="s">
        <v>1425</v>
      </c>
      <c r="E25" s="314" t="s">
        <v>953</v>
      </c>
      <c r="F25" s="297" t="s">
        <v>1114</v>
      </c>
      <c r="G25" s="126" t="s">
        <v>1451</v>
      </c>
      <c r="H25" s="375" t="s">
        <v>1452</v>
      </c>
      <c r="I25" s="297" t="s">
        <v>2114</v>
      </c>
      <c r="J25" s="340" t="s">
        <v>2625</v>
      </c>
      <c r="K25" s="921"/>
      <c r="L25" s="921"/>
      <c r="M25" s="921" t="s">
        <v>2477</v>
      </c>
      <c r="N25" s="304">
        <v>46105</v>
      </c>
      <c r="O25" s="724" t="s">
        <v>2539</v>
      </c>
      <c r="P25" s="921" t="b">
        <v>0</v>
      </c>
      <c r="Q25" s="921" t="b">
        <v>0</v>
      </c>
      <c r="R25" s="304">
        <v>46105</v>
      </c>
    </row>
    <row r="26" spans="1:18" s="316" customFormat="1" ht="27" customHeight="1">
      <c r="A26" s="607" t="s">
        <v>57</v>
      </c>
      <c r="B26" s="300" t="s">
        <v>2479</v>
      </c>
      <c r="C26" s="300" t="s">
        <v>943</v>
      </c>
      <c r="D26" s="300" t="s">
        <v>1425</v>
      </c>
      <c r="E26" s="314" t="s">
        <v>953</v>
      </c>
      <c r="F26" s="297" t="s">
        <v>1114</v>
      </c>
      <c r="G26" s="126" t="s">
        <v>1451</v>
      </c>
      <c r="H26" s="375" t="s">
        <v>1452</v>
      </c>
      <c r="I26" s="297" t="s">
        <v>2114</v>
      </c>
      <c r="J26" s="340" t="s">
        <v>2625</v>
      </c>
      <c r="K26" s="921"/>
      <c r="L26" s="921"/>
      <c r="M26" s="921" t="s">
        <v>2477</v>
      </c>
      <c r="N26" s="304">
        <v>46105</v>
      </c>
      <c r="O26" s="921" t="s">
        <v>2483</v>
      </c>
      <c r="P26" s="921" t="b">
        <v>0</v>
      </c>
      <c r="Q26" s="921" t="b">
        <v>0</v>
      </c>
      <c r="R26" s="304">
        <v>46105</v>
      </c>
    </row>
    <row r="27" spans="1:18" s="316" customFormat="1" ht="27" customHeight="1">
      <c r="A27" s="607" t="s">
        <v>58</v>
      </c>
      <c r="B27" s="300" t="s">
        <v>2479</v>
      </c>
      <c r="C27" s="300" t="s">
        <v>943</v>
      </c>
      <c r="D27" s="300" t="s">
        <v>1425</v>
      </c>
      <c r="E27" s="314" t="s">
        <v>953</v>
      </c>
      <c r="F27" s="297" t="s">
        <v>1114</v>
      </c>
      <c r="G27" s="126" t="s">
        <v>1451</v>
      </c>
      <c r="H27" s="375" t="s">
        <v>1452</v>
      </c>
      <c r="I27" s="297" t="s">
        <v>2114</v>
      </c>
      <c r="J27" s="340" t="s">
        <v>2625</v>
      </c>
      <c r="K27" s="921"/>
      <c r="L27" s="921"/>
      <c r="M27" s="921" t="s">
        <v>2477</v>
      </c>
      <c r="N27" s="304">
        <v>46105</v>
      </c>
      <c r="O27" s="921" t="s">
        <v>2486</v>
      </c>
      <c r="P27" s="921" t="b">
        <v>0</v>
      </c>
      <c r="Q27" s="921" t="b">
        <v>0</v>
      </c>
      <c r="R27" s="304">
        <v>46105</v>
      </c>
    </row>
    <row r="28" spans="1:18" s="316" customFormat="1" ht="27" customHeight="1">
      <c r="A28" s="607" t="s">
        <v>63</v>
      </c>
      <c r="B28" s="300" t="s">
        <v>2506</v>
      </c>
      <c r="C28" s="300" t="s">
        <v>943</v>
      </c>
      <c r="D28" s="300" t="s">
        <v>1425</v>
      </c>
      <c r="E28" s="314" t="s">
        <v>953</v>
      </c>
      <c r="F28" s="297" t="s">
        <v>1114</v>
      </c>
      <c r="G28" s="126" t="s">
        <v>1451</v>
      </c>
      <c r="H28" s="375" t="s">
        <v>1452</v>
      </c>
      <c r="I28" s="297" t="s">
        <v>2114</v>
      </c>
      <c r="J28" s="340" t="s">
        <v>2625</v>
      </c>
      <c r="K28" s="921"/>
      <c r="L28" s="921"/>
      <c r="M28" s="921" t="s">
        <v>2477</v>
      </c>
      <c r="N28" s="304">
        <v>46105</v>
      </c>
      <c r="O28" s="502" t="s">
        <v>2487</v>
      </c>
      <c r="P28" s="921" t="b">
        <v>0</v>
      </c>
      <c r="Q28" s="921" t="b">
        <v>0</v>
      </c>
      <c r="R28" s="304">
        <v>46105</v>
      </c>
    </row>
    <row r="29" spans="1:18" s="316" customFormat="1" ht="27" customHeight="1">
      <c r="A29" s="607" t="s">
        <v>66</v>
      </c>
      <c r="B29" s="300" t="s">
        <v>2506</v>
      </c>
      <c r="C29" s="300" t="s">
        <v>943</v>
      </c>
      <c r="D29" s="300" t="s">
        <v>1425</v>
      </c>
      <c r="E29" s="314" t="s">
        <v>953</v>
      </c>
      <c r="F29" s="297" t="s">
        <v>1114</v>
      </c>
      <c r="G29" s="126" t="s">
        <v>1451</v>
      </c>
      <c r="H29" s="375" t="s">
        <v>1452</v>
      </c>
      <c r="I29" s="297" t="s">
        <v>2114</v>
      </c>
      <c r="J29" s="340" t="s">
        <v>2625</v>
      </c>
      <c r="K29" s="921"/>
      <c r="L29" s="921"/>
      <c r="M29" s="921" t="s">
        <v>2477</v>
      </c>
      <c r="N29" s="304">
        <v>46105</v>
      </c>
      <c r="O29" s="502" t="s">
        <v>2488</v>
      </c>
      <c r="P29" s="921" t="b">
        <v>0</v>
      </c>
      <c r="Q29" s="921" t="b">
        <v>0</v>
      </c>
      <c r="R29" s="304">
        <v>46105</v>
      </c>
    </row>
    <row r="30" spans="1:18" s="316" customFormat="1" ht="27" customHeight="1">
      <c r="A30" s="607" t="s">
        <v>827</v>
      </c>
      <c r="B30" s="300" t="s">
        <v>2506</v>
      </c>
      <c r="C30" s="300" t="s">
        <v>943</v>
      </c>
      <c r="D30" s="300" t="s">
        <v>1425</v>
      </c>
      <c r="E30" s="314" t="s">
        <v>953</v>
      </c>
      <c r="F30" s="297" t="s">
        <v>1161</v>
      </c>
      <c r="G30" s="126" t="s">
        <v>1451</v>
      </c>
      <c r="H30" s="375" t="s">
        <v>1452</v>
      </c>
      <c r="I30" s="297" t="s">
        <v>2115</v>
      </c>
      <c r="J30" s="340" t="s">
        <v>2625</v>
      </c>
      <c r="K30" s="921"/>
      <c r="L30" s="921"/>
      <c r="M30" s="921" t="s">
        <v>2477</v>
      </c>
      <c r="N30" s="304">
        <v>46105</v>
      </c>
      <c r="O30" s="502" t="s">
        <v>2489</v>
      </c>
      <c r="P30" s="921" t="b">
        <v>0</v>
      </c>
      <c r="Q30" s="921" t="b">
        <v>0</v>
      </c>
      <c r="R30" s="304">
        <v>46105</v>
      </c>
    </row>
    <row r="31" spans="1:18" s="316" customFormat="1" ht="27" customHeight="1">
      <c r="A31" s="607" t="s">
        <v>72</v>
      </c>
      <c r="B31" s="300" t="s">
        <v>2506</v>
      </c>
      <c r="C31" s="863" t="s">
        <v>943</v>
      </c>
      <c r="D31" s="863" t="s">
        <v>1425</v>
      </c>
      <c r="E31" s="864" t="s">
        <v>953</v>
      </c>
      <c r="F31" s="297" t="s">
        <v>1114</v>
      </c>
      <c r="G31" s="126" t="s">
        <v>1451</v>
      </c>
      <c r="H31" s="375" t="s">
        <v>1452</v>
      </c>
      <c r="I31" s="297" t="s">
        <v>2114</v>
      </c>
      <c r="J31" s="865" t="s">
        <v>2625</v>
      </c>
      <c r="K31" s="361"/>
      <c r="L31" s="361"/>
      <c r="M31" s="361" t="s">
        <v>2477</v>
      </c>
      <c r="N31" s="304">
        <v>46105</v>
      </c>
      <c r="O31" s="502" t="s">
        <v>2592</v>
      </c>
      <c r="P31" s="921" t="b">
        <v>0</v>
      </c>
      <c r="Q31" s="921" t="b">
        <v>0</v>
      </c>
      <c r="R31" s="304">
        <v>46105</v>
      </c>
    </row>
    <row r="32" spans="1:18" s="316" customFormat="1" ht="27" customHeight="1">
      <c r="A32" s="868" t="s">
        <v>828</v>
      </c>
      <c r="B32" s="300" t="s">
        <v>2506</v>
      </c>
      <c r="C32" s="367" t="s">
        <v>943</v>
      </c>
      <c r="D32" s="863" t="s">
        <v>1425</v>
      </c>
      <c r="E32" s="368" t="s">
        <v>953</v>
      </c>
      <c r="F32" s="297" t="s">
        <v>1161</v>
      </c>
      <c r="G32" s="126" t="s">
        <v>1451</v>
      </c>
      <c r="H32" s="375" t="s">
        <v>1452</v>
      </c>
      <c r="I32" s="315" t="s">
        <v>2115</v>
      </c>
      <c r="J32" s="340" t="s">
        <v>2625</v>
      </c>
      <c r="K32" s="921"/>
      <c r="L32" s="921"/>
      <c r="M32" s="921" t="s">
        <v>2477</v>
      </c>
      <c r="N32" s="304">
        <v>46105</v>
      </c>
      <c r="O32" s="502" t="s">
        <v>2492</v>
      </c>
      <c r="P32" s="921" t="b">
        <v>0</v>
      </c>
      <c r="Q32" s="921" t="b">
        <v>0</v>
      </c>
      <c r="R32" s="304">
        <v>46105</v>
      </c>
    </row>
    <row r="33" spans="1:18" s="316" customFormat="1" ht="15.6" customHeight="1">
      <c r="A33" s="730" t="s">
        <v>1397</v>
      </c>
      <c r="B33" s="300" t="s">
        <v>2499</v>
      </c>
      <c r="C33" s="386" t="s">
        <v>943</v>
      </c>
      <c r="D33" s="875" t="s">
        <v>944</v>
      </c>
      <c r="E33" s="597" t="s">
        <v>945</v>
      </c>
      <c r="F33" s="921" t="s">
        <v>1398</v>
      </c>
      <c r="G33" s="921" t="s">
        <v>1399</v>
      </c>
      <c r="H33" s="129" t="s">
        <v>969</v>
      </c>
      <c r="I33" s="876" t="s">
        <v>1400</v>
      </c>
      <c r="J33" s="921" t="s">
        <v>2729</v>
      </c>
      <c r="K33" s="921"/>
      <c r="L33" s="921"/>
      <c r="M33" s="921" t="s">
        <v>2480</v>
      </c>
      <c r="N33" s="304">
        <v>46106</v>
      </c>
      <c r="O33" s="921" t="s">
        <v>2528</v>
      </c>
      <c r="P33" s="921" t="b">
        <v>0</v>
      </c>
      <c r="Q33" s="921" t="b">
        <v>0</v>
      </c>
      <c r="R33" s="304">
        <v>46106</v>
      </c>
    </row>
    <row r="34" spans="1:18" s="316" customFormat="1" ht="15.6" customHeight="1">
      <c r="A34" s="730" t="s">
        <v>1403</v>
      </c>
      <c r="B34" s="300" t="s">
        <v>2499</v>
      </c>
      <c r="C34" s="300" t="s">
        <v>943</v>
      </c>
      <c r="D34" s="875" t="s">
        <v>944</v>
      </c>
      <c r="E34" s="597" t="s">
        <v>945</v>
      </c>
      <c r="F34" s="921" t="s">
        <v>1398</v>
      </c>
      <c r="G34" s="921" t="s">
        <v>1399</v>
      </c>
      <c r="H34" s="129" t="s">
        <v>969</v>
      </c>
      <c r="I34" s="876" t="s">
        <v>1400</v>
      </c>
      <c r="J34" s="921" t="s">
        <v>2729</v>
      </c>
      <c r="K34" s="921"/>
      <c r="L34" s="921"/>
      <c r="M34" s="921" t="s">
        <v>2480</v>
      </c>
      <c r="N34" s="304">
        <v>46106</v>
      </c>
      <c r="O34" s="921" t="s">
        <v>2528</v>
      </c>
      <c r="P34" s="921" t="b">
        <v>0</v>
      </c>
      <c r="Q34" s="921" t="b">
        <v>0</v>
      </c>
      <c r="R34" s="304">
        <v>46106</v>
      </c>
    </row>
    <row r="35" spans="1:18" s="316" customFormat="1" ht="15.6" customHeight="1">
      <c r="A35" s="730" t="s">
        <v>1404</v>
      </c>
      <c r="B35" s="300" t="s">
        <v>2499</v>
      </c>
      <c r="C35" s="300" t="s">
        <v>943</v>
      </c>
      <c r="D35" s="875" t="s">
        <v>944</v>
      </c>
      <c r="E35" s="597" t="s">
        <v>945</v>
      </c>
      <c r="F35" s="921" t="s">
        <v>1398</v>
      </c>
      <c r="G35" s="921" t="s">
        <v>1399</v>
      </c>
      <c r="H35" s="129" t="s">
        <v>969</v>
      </c>
      <c r="I35" s="876" t="s">
        <v>1400</v>
      </c>
      <c r="J35" s="921" t="s">
        <v>2729</v>
      </c>
      <c r="K35" s="921"/>
      <c r="L35" s="921"/>
      <c r="M35" s="921" t="s">
        <v>2480</v>
      </c>
      <c r="N35" s="304">
        <v>46106</v>
      </c>
      <c r="O35" s="921" t="s">
        <v>2641</v>
      </c>
      <c r="P35" s="921" t="b">
        <v>0</v>
      </c>
      <c r="Q35" s="921" t="b">
        <v>0</v>
      </c>
      <c r="R35" s="304">
        <v>46106</v>
      </c>
    </row>
    <row r="36" spans="1:18" s="316" customFormat="1" ht="15.6" customHeight="1">
      <c r="A36" s="730" t="s">
        <v>1405</v>
      </c>
      <c r="B36" s="300" t="s">
        <v>2499</v>
      </c>
      <c r="C36" s="300" t="s">
        <v>943</v>
      </c>
      <c r="D36" s="875" t="s">
        <v>944</v>
      </c>
      <c r="E36" s="597" t="s">
        <v>945</v>
      </c>
      <c r="F36" s="921" t="s">
        <v>1398</v>
      </c>
      <c r="G36" s="921" t="s">
        <v>1399</v>
      </c>
      <c r="H36" s="129" t="s">
        <v>969</v>
      </c>
      <c r="I36" s="876" t="s">
        <v>1400</v>
      </c>
      <c r="J36" s="921" t="s">
        <v>2729</v>
      </c>
      <c r="K36" s="921"/>
      <c r="L36" s="921"/>
      <c r="M36" s="921" t="s">
        <v>2480</v>
      </c>
      <c r="N36" s="304">
        <v>46106</v>
      </c>
      <c r="O36" s="921" t="s">
        <v>2539</v>
      </c>
      <c r="P36" s="921" t="b">
        <v>0</v>
      </c>
      <c r="Q36" s="921" t="b">
        <v>0</v>
      </c>
      <c r="R36" s="304">
        <v>46106</v>
      </c>
    </row>
    <row r="37" spans="1:18" s="316" customFormat="1" ht="15.6" customHeight="1">
      <c r="A37" s="730" t="s">
        <v>1406</v>
      </c>
      <c r="B37" s="300" t="s">
        <v>2499</v>
      </c>
      <c r="C37" s="300" t="s">
        <v>943</v>
      </c>
      <c r="D37" s="875" t="s">
        <v>944</v>
      </c>
      <c r="E37" s="597" t="s">
        <v>945</v>
      </c>
      <c r="F37" s="921" t="s">
        <v>1398</v>
      </c>
      <c r="G37" s="921" t="s">
        <v>1399</v>
      </c>
      <c r="H37" s="129" t="s">
        <v>969</v>
      </c>
      <c r="I37" s="876" t="s">
        <v>1400</v>
      </c>
      <c r="J37" s="921" t="s">
        <v>2729</v>
      </c>
      <c r="K37" s="921"/>
      <c r="L37" s="921"/>
      <c r="M37" s="921" t="s">
        <v>2480</v>
      </c>
      <c r="N37" s="304">
        <v>46106</v>
      </c>
      <c r="O37" s="921" t="s">
        <v>2565</v>
      </c>
      <c r="P37" s="921" t="b">
        <v>0</v>
      </c>
      <c r="Q37" s="921" t="b">
        <v>0</v>
      </c>
      <c r="R37" s="304">
        <v>46106</v>
      </c>
    </row>
    <row r="38" spans="1:18" s="316" customFormat="1" ht="27" customHeight="1">
      <c r="A38" s="726" t="s">
        <v>248</v>
      </c>
      <c r="B38" s="300" t="s">
        <v>2506</v>
      </c>
      <c r="C38" s="870" t="s">
        <v>952</v>
      </c>
      <c r="D38" s="469" t="s">
        <v>1108</v>
      </c>
      <c r="E38" s="871" t="s">
        <v>953</v>
      </c>
      <c r="F38" s="471" t="s">
        <v>954</v>
      </c>
      <c r="G38" s="502" t="s">
        <v>1700</v>
      </c>
      <c r="H38" s="502" t="s">
        <v>1127</v>
      </c>
      <c r="I38" s="471" t="s">
        <v>1701</v>
      </c>
      <c r="J38" s="127" t="s">
        <v>2511</v>
      </c>
      <c r="K38" s="921"/>
      <c r="L38" s="921"/>
      <c r="M38" s="921" t="s">
        <v>2477</v>
      </c>
      <c r="N38" s="304">
        <v>46106</v>
      </c>
      <c r="O38" s="502" t="s">
        <v>2483</v>
      </c>
      <c r="P38" s="921" t="b">
        <v>0</v>
      </c>
      <c r="Q38" s="921" t="b">
        <v>0</v>
      </c>
      <c r="R38" s="304">
        <v>46106</v>
      </c>
    </row>
    <row r="39" spans="1:18" s="316" customFormat="1" ht="15.6" customHeight="1">
      <c r="A39" s="726" t="s">
        <v>1731</v>
      </c>
      <c r="B39" s="300" t="s">
        <v>2506</v>
      </c>
      <c r="C39" s="870" t="s">
        <v>952</v>
      </c>
      <c r="D39" s="469" t="s">
        <v>1108</v>
      </c>
      <c r="E39" s="314" t="s">
        <v>945</v>
      </c>
      <c r="F39" s="297" t="s">
        <v>967</v>
      </c>
      <c r="G39" s="502" t="s">
        <v>1126</v>
      </c>
      <c r="H39" s="502" t="s">
        <v>1127</v>
      </c>
      <c r="I39" s="471" t="s">
        <v>1128</v>
      </c>
      <c r="J39" s="921" t="s">
        <v>1129</v>
      </c>
      <c r="K39" s="921"/>
      <c r="L39" s="921"/>
      <c r="M39" s="921" t="s">
        <v>2480</v>
      </c>
      <c r="N39" s="304">
        <v>46106</v>
      </c>
      <c r="O39" s="502" t="s">
        <v>2485</v>
      </c>
      <c r="P39" s="921" t="b">
        <v>0</v>
      </c>
      <c r="Q39" s="921" t="b">
        <v>0</v>
      </c>
      <c r="R39" s="304">
        <v>46106</v>
      </c>
    </row>
    <row r="40" spans="1:18" s="316" customFormat="1" ht="15.6" customHeight="1">
      <c r="A40" s="726" t="s">
        <v>1732</v>
      </c>
      <c r="B40" s="300" t="s">
        <v>2506</v>
      </c>
      <c r="C40" s="870" t="s">
        <v>952</v>
      </c>
      <c r="D40" s="469" t="s">
        <v>1108</v>
      </c>
      <c r="E40" s="314" t="s">
        <v>945</v>
      </c>
      <c r="F40" s="297" t="s">
        <v>967</v>
      </c>
      <c r="G40" s="502" t="s">
        <v>1126</v>
      </c>
      <c r="H40" s="502" t="s">
        <v>1127</v>
      </c>
      <c r="I40" s="471" t="s">
        <v>1131</v>
      </c>
      <c r="J40" s="921" t="s">
        <v>1129</v>
      </c>
      <c r="K40" s="921"/>
      <c r="L40" s="921"/>
      <c r="M40" s="921" t="s">
        <v>2480</v>
      </c>
      <c r="N40" s="304">
        <v>46106</v>
      </c>
      <c r="O40" s="502" t="s">
        <v>2486</v>
      </c>
      <c r="P40" s="921" t="b">
        <v>0</v>
      </c>
      <c r="Q40" s="921" t="b">
        <v>0</v>
      </c>
      <c r="R40" s="304">
        <v>46106</v>
      </c>
    </row>
    <row r="41" spans="1:18" s="316" customFormat="1" ht="15.6" customHeight="1">
      <c r="A41" s="726" t="s">
        <v>1733</v>
      </c>
      <c r="B41" s="300" t="s">
        <v>2506</v>
      </c>
      <c r="C41" s="870" t="s">
        <v>952</v>
      </c>
      <c r="D41" s="469" t="s">
        <v>1108</v>
      </c>
      <c r="E41" s="314" t="s">
        <v>945</v>
      </c>
      <c r="F41" s="297" t="s">
        <v>967</v>
      </c>
      <c r="G41" s="502" t="s">
        <v>1126</v>
      </c>
      <c r="H41" s="502" t="s">
        <v>1127</v>
      </c>
      <c r="I41" s="471" t="s">
        <v>1133</v>
      </c>
      <c r="J41" s="921" t="s">
        <v>1129</v>
      </c>
      <c r="K41" s="921"/>
      <c r="L41" s="921"/>
      <c r="M41" s="921" t="s">
        <v>2480</v>
      </c>
      <c r="N41" s="304">
        <v>46106</v>
      </c>
      <c r="O41" s="502" t="s">
        <v>2730</v>
      </c>
      <c r="P41" s="921" t="b">
        <v>0</v>
      </c>
      <c r="Q41" s="921" t="b">
        <v>0</v>
      </c>
      <c r="R41" s="304">
        <v>46106</v>
      </c>
    </row>
    <row r="42" spans="1:18" s="316" customFormat="1" ht="15.6" customHeight="1">
      <c r="A42" s="560" t="s">
        <v>686</v>
      </c>
      <c r="B42" s="300" t="s">
        <v>2506</v>
      </c>
      <c r="C42" s="300" t="s">
        <v>952</v>
      </c>
      <c r="D42" s="300" t="s">
        <v>1108</v>
      </c>
      <c r="E42" s="314" t="s">
        <v>953</v>
      </c>
      <c r="F42" s="297" t="s">
        <v>954</v>
      </c>
      <c r="G42" s="126" t="s">
        <v>1115</v>
      </c>
      <c r="H42" s="126" t="s">
        <v>1116</v>
      </c>
      <c r="I42" s="297" t="s">
        <v>1729</v>
      </c>
      <c r="J42" s="921" t="s">
        <v>1705</v>
      </c>
      <c r="K42" s="921"/>
      <c r="L42" s="921"/>
      <c r="M42" s="921" t="s">
        <v>2477</v>
      </c>
      <c r="N42" s="304">
        <v>46106</v>
      </c>
      <c r="O42" s="502" t="s">
        <v>2488</v>
      </c>
      <c r="P42" s="921" t="b">
        <v>0</v>
      </c>
      <c r="Q42" s="921" t="b">
        <v>0</v>
      </c>
      <c r="R42" s="304">
        <v>46106</v>
      </c>
    </row>
    <row r="43" spans="1:18" s="316" customFormat="1" ht="15.6" customHeight="1">
      <c r="A43" s="560" t="s">
        <v>572</v>
      </c>
      <c r="B43" s="300" t="s">
        <v>2479</v>
      </c>
      <c r="C43" s="300" t="s">
        <v>943</v>
      </c>
      <c r="D43" s="300" t="s">
        <v>944</v>
      </c>
      <c r="E43" s="314" t="s">
        <v>945</v>
      </c>
      <c r="F43" s="297" t="s">
        <v>967</v>
      </c>
      <c r="G43" s="126" t="s">
        <v>968</v>
      </c>
      <c r="H43" s="126" t="s">
        <v>969</v>
      </c>
      <c r="I43" s="297" t="s">
        <v>970</v>
      </c>
      <c r="J43" s="921" t="s">
        <v>2729</v>
      </c>
      <c r="K43" s="877" t="s">
        <v>971</v>
      </c>
      <c r="L43" s="921"/>
      <c r="M43" s="921" t="s">
        <v>2480</v>
      </c>
      <c r="N43" s="304">
        <v>46106</v>
      </c>
      <c r="O43" s="1170" t="s">
        <v>2592</v>
      </c>
      <c r="P43" s="921" t="b">
        <v>0</v>
      </c>
      <c r="Q43" s="921" t="b">
        <v>0</v>
      </c>
      <c r="R43" s="304">
        <v>46106</v>
      </c>
    </row>
    <row r="44" spans="1:18" s="316" customFormat="1" ht="15.6" customHeight="1">
      <c r="A44" s="560" t="s">
        <v>573</v>
      </c>
      <c r="B44" s="300" t="s">
        <v>2479</v>
      </c>
      <c r="C44" s="300" t="s">
        <v>943</v>
      </c>
      <c r="D44" s="300" t="s">
        <v>944</v>
      </c>
      <c r="E44" s="314" t="s">
        <v>945</v>
      </c>
      <c r="F44" s="297" t="s">
        <v>967</v>
      </c>
      <c r="G44" s="126" t="s">
        <v>968</v>
      </c>
      <c r="H44" s="126" t="s">
        <v>969</v>
      </c>
      <c r="I44" s="297" t="s">
        <v>972</v>
      </c>
      <c r="J44" s="921" t="s">
        <v>2729</v>
      </c>
      <c r="K44" s="877" t="s">
        <v>971</v>
      </c>
      <c r="L44" s="921"/>
      <c r="M44" s="921" t="s">
        <v>2480</v>
      </c>
      <c r="N44" s="304">
        <v>46106</v>
      </c>
      <c r="O44" s="1162"/>
      <c r="P44" s="921" t="b">
        <v>0</v>
      </c>
      <c r="Q44" s="921" t="b">
        <v>0</v>
      </c>
      <c r="R44" s="304">
        <v>46106</v>
      </c>
    </row>
    <row r="45" spans="1:18" s="316" customFormat="1" ht="15.6" customHeight="1">
      <c r="A45" s="560" t="s">
        <v>574</v>
      </c>
      <c r="B45" s="300" t="s">
        <v>2479</v>
      </c>
      <c r="C45" s="300" t="s">
        <v>943</v>
      </c>
      <c r="D45" s="300" t="s">
        <v>944</v>
      </c>
      <c r="E45" s="314" t="s">
        <v>945</v>
      </c>
      <c r="F45" s="297" t="s">
        <v>967</v>
      </c>
      <c r="G45" s="126" t="s">
        <v>968</v>
      </c>
      <c r="H45" s="126" t="s">
        <v>969</v>
      </c>
      <c r="I45" s="297" t="s">
        <v>973</v>
      </c>
      <c r="J45" s="921" t="s">
        <v>2729</v>
      </c>
      <c r="K45" s="877" t="s">
        <v>971</v>
      </c>
      <c r="L45" s="921"/>
      <c r="M45" s="921" t="s">
        <v>2480</v>
      </c>
      <c r="N45" s="304">
        <v>46106</v>
      </c>
      <c r="O45" s="1162"/>
      <c r="P45" s="921" t="b">
        <v>0</v>
      </c>
      <c r="Q45" s="921" t="b">
        <v>0</v>
      </c>
      <c r="R45" s="304">
        <v>46106</v>
      </c>
    </row>
    <row r="46" spans="1:18" s="316" customFormat="1" ht="15.6" customHeight="1">
      <c r="A46" s="560" t="s">
        <v>575</v>
      </c>
      <c r="B46" s="300" t="s">
        <v>2479</v>
      </c>
      <c r="C46" s="300" t="s">
        <v>943</v>
      </c>
      <c r="D46" s="300" t="s">
        <v>944</v>
      </c>
      <c r="E46" s="314" t="s">
        <v>945</v>
      </c>
      <c r="F46" s="297" t="s">
        <v>967</v>
      </c>
      <c r="G46" s="126" t="s">
        <v>968</v>
      </c>
      <c r="H46" s="126" t="s">
        <v>969</v>
      </c>
      <c r="I46" s="297" t="s">
        <v>974</v>
      </c>
      <c r="J46" s="921" t="s">
        <v>2729</v>
      </c>
      <c r="K46" s="877" t="s">
        <v>971</v>
      </c>
      <c r="L46" s="921"/>
      <c r="M46" s="921" t="s">
        <v>2480</v>
      </c>
      <c r="N46" s="304">
        <v>46106</v>
      </c>
      <c r="O46" s="1162"/>
      <c r="P46" s="921" t="b">
        <v>0</v>
      </c>
      <c r="Q46" s="921" t="b">
        <v>0</v>
      </c>
      <c r="R46" s="304">
        <v>46106</v>
      </c>
    </row>
    <row r="47" spans="1:18" s="316" customFormat="1" ht="15.6" customHeight="1">
      <c r="A47" s="560" t="s">
        <v>576</v>
      </c>
      <c r="B47" s="300" t="s">
        <v>2479</v>
      </c>
      <c r="C47" s="300" t="s">
        <v>943</v>
      </c>
      <c r="D47" s="300" t="s">
        <v>944</v>
      </c>
      <c r="E47" s="314" t="s">
        <v>945</v>
      </c>
      <c r="F47" s="297" t="s">
        <v>967</v>
      </c>
      <c r="G47" s="126" t="s">
        <v>968</v>
      </c>
      <c r="H47" s="126" t="s">
        <v>969</v>
      </c>
      <c r="I47" s="297" t="s">
        <v>975</v>
      </c>
      <c r="J47" s="921" t="s">
        <v>2729</v>
      </c>
      <c r="K47" s="877" t="s">
        <v>971</v>
      </c>
      <c r="L47" s="921"/>
      <c r="M47" s="921" t="s">
        <v>2480</v>
      </c>
      <c r="N47" s="304">
        <v>46106</v>
      </c>
      <c r="O47" s="1162"/>
      <c r="P47" s="921" t="b">
        <v>0</v>
      </c>
      <c r="Q47" s="921" t="b">
        <v>0</v>
      </c>
      <c r="R47" s="304">
        <v>46106</v>
      </c>
    </row>
    <row r="48" spans="1:18" s="316" customFormat="1" ht="15.6" customHeight="1">
      <c r="A48" s="560" t="s">
        <v>577</v>
      </c>
      <c r="B48" s="300" t="s">
        <v>2479</v>
      </c>
      <c r="C48" s="300" t="s">
        <v>943</v>
      </c>
      <c r="D48" s="300" t="s">
        <v>944</v>
      </c>
      <c r="E48" s="314" t="s">
        <v>945</v>
      </c>
      <c r="F48" s="297" t="s">
        <v>976</v>
      </c>
      <c r="G48" s="126" t="s">
        <v>968</v>
      </c>
      <c r="H48" s="126" t="s">
        <v>969</v>
      </c>
      <c r="I48" s="297"/>
      <c r="J48" s="921" t="s">
        <v>2729</v>
      </c>
      <c r="K48" s="877" t="s">
        <v>971</v>
      </c>
      <c r="L48" s="921"/>
      <c r="M48" s="921" t="s">
        <v>2480</v>
      </c>
      <c r="N48" s="304">
        <v>46106</v>
      </c>
      <c r="O48" s="1162"/>
      <c r="P48" s="921" t="b">
        <v>0</v>
      </c>
      <c r="Q48" s="921" t="b">
        <v>0</v>
      </c>
      <c r="R48" s="304">
        <v>46106</v>
      </c>
    </row>
    <row r="49" spans="1:18" s="316" customFormat="1" ht="15.6" customHeight="1">
      <c r="A49" s="560" t="s">
        <v>578</v>
      </c>
      <c r="B49" s="300" t="s">
        <v>2479</v>
      </c>
      <c r="C49" s="300" t="s">
        <v>943</v>
      </c>
      <c r="D49" s="300" t="s">
        <v>944</v>
      </c>
      <c r="E49" s="314" t="s">
        <v>945</v>
      </c>
      <c r="F49" s="297" t="s">
        <v>976</v>
      </c>
      <c r="G49" s="126" t="s">
        <v>968</v>
      </c>
      <c r="H49" s="126" t="s">
        <v>969</v>
      </c>
      <c r="I49" s="297"/>
      <c r="J49" s="921" t="s">
        <v>2729</v>
      </c>
      <c r="K49" s="877" t="s">
        <v>971</v>
      </c>
      <c r="L49" s="921"/>
      <c r="M49" s="921" t="s">
        <v>2480</v>
      </c>
      <c r="N49" s="304">
        <v>46106</v>
      </c>
      <c r="O49" s="1162"/>
      <c r="P49" s="921" t="b">
        <v>0</v>
      </c>
      <c r="Q49" s="921" t="b">
        <v>0</v>
      </c>
      <c r="R49" s="304">
        <v>46106</v>
      </c>
    </row>
    <row r="50" spans="1:18" s="316" customFormat="1" ht="15.6" customHeight="1">
      <c r="A50" s="560" t="s">
        <v>579</v>
      </c>
      <c r="B50" s="300" t="s">
        <v>2479</v>
      </c>
      <c r="C50" s="300" t="s">
        <v>943</v>
      </c>
      <c r="D50" s="300" t="s">
        <v>944</v>
      </c>
      <c r="E50" s="314" t="s">
        <v>945</v>
      </c>
      <c r="F50" s="297" t="s">
        <v>976</v>
      </c>
      <c r="G50" s="126" t="s">
        <v>968</v>
      </c>
      <c r="H50" s="126" t="s">
        <v>969</v>
      </c>
      <c r="I50" s="297" t="s">
        <v>979</v>
      </c>
      <c r="J50" s="921" t="s">
        <v>2729</v>
      </c>
      <c r="K50" s="877" t="s">
        <v>971</v>
      </c>
      <c r="L50" s="921"/>
      <c r="M50" s="921" t="s">
        <v>2480</v>
      </c>
      <c r="N50" s="304">
        <v>46106</v>
      </c>
      <c r="O50" s="1162"/>
      <c r="P50" s="921" t="b">
        <v>0</v>
      </c>
      <c r="Q50" s="921" t="b">
        <v>0</v>
      </c>
      <c r="R50" s="304">
        <v>46106</v>
      </c>
    </row>
    <row r="51" spans="1:18" s="316" customFormat="1" ht="15.6" customHeight="1">
      <c r="A51" s="560" t="s">
        <v>580</v>
      </c>
      <c r="B51" s="300" t="s">
        <v>2479</v>
      </c>
      <c r="C51" s="300" t="s">
        <v>943</v>
      </c>
      <c r="D51" s="300" t="s">
        <v>944</v>
      </c>
      <c r="E51" s="314" t="s">
        <v>945</v>
      </c>
      <c r="F51" s="297" t="s">
        <v>976</v>
      </c>
      <c r="G51" s="126" t="s">
        <v>968</v>
      </c>
      <c r="H51" s="126" t="s">
        <v>969</v>
      </c>
      <c r="I51" s="297" t="s">
        <v>979</v>
      </c>
      <c r="J51" s="921" t="s">
        <v>2729</v>
      </c>
      <c r="K51" s="877" t="s">
        <v>971</v>
      </c>
      <c r="L51" s="921"/>
      <c r="M51" s="921" t="s">
        <v>2480</v>
      </c>
      <c r="N51" s="304">
        <v>46106</v>
      </c>
      <c r="O51" s="1162"/>
      <c r="P51" s="921" t="b">
        <v>0</v>
      </c>
      <c r="Q51" s="921" t="b">
        <v>0</v>
      </c>
      <c r="R51" s="304">
        <v>46106</v>
      </c>
    </row>
    <row r="52" spans="1:18" s="316" customFormat="1" ht="15.6" customHeight="1">
      <c r="A52" s="560" t="s">
        <v>581</v>
      </c>
      <c r="B52" s="300" t="s">
        <v>2479</v>
      </c>
      <c r="C52" s="300" t="s">
        <v>943</v>
      </c>
      <c r="D52" s="300" t="s">
        <v>944</v>
      </c>
      <c r="E52" s="314" t="s">
        <v>945</v>
      </c>
      <c r="F52" s="297" t="s">
        <v>976</v>
      </c>
      <c r="G52" s="126" t="s">
        <v>968</v>
      </c>
      <c r="H52" s="126" t="s">
        <v>969</v>
      </c>
      <c r="I52" s="877" t="s">
        <v>981</v>
      </c>
      <c r="J52" s="921" t="s">
        <v>2729</v>
      </c>
      <c r="K52" s="877" t="s">
        <v>971</v>
      </c>
      <c r="L52" s="921"/>
      <c r="M52" s="921" t="s">
        <v>2480</v>
      </c>
      <c r="N52" s="304">
        <v>46106</v>
      </c>
      <c r="O52" s="1163"/>
      <c r="P52" s="921" t="b">
        <v>0</v>
      </c>
      <c r="Q52" s="921" t="b">
        <v>0</v>
      </c>
      <c r="R52" s="304">
        <v>46106</v>
      </c>
    </row>
    <row r="53" spans="1:18" s="316" customFormat="1" ht="132.6" customHeight="1">
      <c r="A53" s="805" t="s">
        <v>321</v>
      </c>
      <c r="B53" s="300" t="s">
        <v>2506</v>
      </c>
      <c r="C53" s="300" t="s">
        <v>943</v>
      </c>
      <c r="D53" s="300" t="s">
        <v>1108</v>
      </c>
      <c r="E53" s="314" t="s">
        <v>953</v>
      </c>
      <c r="F53" s="297" t="s">
        <v>954</v>
      </c>
      <c r="G53" s="126" t="s">
        <v>1118</v>
      </c>
      <c r="H53" s="126" t="s">
        <v>1147</v>
      </c>
      <c r="I53" s="880" t="s">
        <v>1148</v>
      </c>
      <c r="J53" s="880" t="s">
        <v>2731</v>
      </c>
      <c r="K53" s="921" t="s">
        <v>2732</v>
      </c>
      <c r="L53" s="921"/>
      <c r="M53" s="921" t="s">
        <v>2477</v>
      </c>
      <c r="N53" s="304">
        <v>46107</v>
      </c>
      <c r="O53" s="502" t="s">
        <v>2488</v>
      </c>
      <c r="P53" s="921" t="b">
        <v>0</v>
      </c>
      <c r="Q53" s="921" t="b">
        <v>0</v>
      </c>
      <c r="R53" s="304">
        <v>46107</v>
      </c>
    </row>
    <row r="54" spans="1:18" ht="15.6" customHeight="1">
      <c r="A54" s="872" t="s">
        <v>1125</v>
      </c>
      <c r="B54" s="305" t="s">
        <v>2506</v>
      </c>
      <c r="C54" s="305" t="s">
        <v>943</v>
      </c>
      <c r="D54" s="305" t="s">
        <v>1108</v>
      </c>
      <c r="E54" s="306" t="s">
        <v>945</v>
      </c>
      <c r="F54" s="307" t="s">
        <v>946</v>
      </c>
      <c r="G54" s="308" t="s">
        <v>1126</v>
      </c>
      <c r="H54" s="540" t="s">
        <v>1127</v>
      </c>
      <c r="I54" s="307" t="s">
        <v>1128</v>
      </c>
      <c r="J54" s="310" t="s">
        <v>1129</v>
      </c>
      <c r="K54" s="310"/>
      <c r="L54" s="310"/>
      <c r="M54" s="310" t="s">
        <v>2480</v>
      </c>
      <c r="N54" s="311">
        <v>46107</v>
      </c>
      <c r="O54" s="540" t="s">
        <v>2489</v>
      </c>
      <c r="P54" s="922" t="b">
        <v>0</v>
      </c>
      <c r="Q54" s="922" t="b">
        <v>0</v>
      </c>
      <c r="R54" s="922"/>
    </row>
    <row r="55" spans="1:18" ht="15.6" customHeight="1">
      <c r="A55" s="872" t="s">
        <v>1130</v>
      </c>
      <c r="B55" s="305" t="s">
        <v>2506</v>
      </c>
      <c r="C55" s="305" t="s">
        <v>943</v>
      </c>
      <c r="D55" s="305" t="s">
        <v>1108</v>
      </c>
      <c r="E55" s="306" t="s">
        <v>945</v>
      </c>
      <c r="F55" s="307" t="s">
        <v>946</v>
      </c>
      <c r="G55" s="308" t="s">
        <v>1126</v>
      </c>
      <c r="H55" s="540" t="s">
        <v>1127</v>
      </c>
      <c r="I55" s="307" t="s">
        <v>1131</v>
      </c>
      <c r="J55" s="310" t="s">
        <v>1129</v>
      </c>
      <c r="K55" s="310"/>
      <c r="L55" s="310"/>
      <c r="M55" s="310" t="s">
        <v>2480</v>
      </c>
      <c r="N55" s="311">
        <v>46107</v>
      </c>
      <c r="O55" s="540" t="s">
        <v>2490</v>
      </c>
      <c r="P55" s="922" t="b">
        <v>0</v>
      </c>
      <c r="Q55" s="922" t="b">
        <v>0</v>
      </c>
      <c r="R55" s="922"/>
    </row>
    <row r="56" spans="1:18" ht="15.6" customHeight="1">
      <c r="A56" s="872" t="s">
        <v>1132</v>
      </c>
      <c r="B56" s="305" t="s">
        <v>2506</v>
      </c>
      <c r="C56" s="305" t="s">
        <v>943</v>
      </c>
      <c r="D56" s="305" t="s">
        <v>1108</v>
      </c>
      <c r="E56" s="306" t="s">
        <v>945</v>
      </c>
      <c r="F56" s="307" t="s">
        <v>946</v>
      </c>
      <c r="G56" s="308" t="s">
        <v>1126</v>
      </c>
      <c r="H56" s="540" t="s">
        <v>1127</v>
      </c>
      <c r="I56" s="307" t="s">
        <v>1133</v>
      </c>
      <c r="J56" s="310" t="s">
        <v>1129</v>
      </c>
      <c r="K56" s="310"/>
      <c r="L56" s="310"/>
      <c r="M56" s="310" t="s">
        <v>2480</v>
      </c>
      <c r="N56" s="311">
        <v>46107</v>
      </c>
      <c r="O56" s="540" t="s">
        <v>2592</v>
      </c>
      <c r="P56" s="922" t="b">
        <v>0</v>
      </c>
      <c r="Q56" s="922" t="b">
        <v>0</v>
      </c>
      <c r="R56" s="922"/>
    </row>
    <row r="57" spans="1:18" ht="15.6" customHeight="1">
      <c r="A57" s="872" t="s">
        <v>1134</v>
      </c>
      <c r="B57" s="305" t="s">
        <v>2506</v>
      </c>
      <c r="C57" s="305" t="s">
        <v>943</v>
      </c>
      <c r="D57" s="305" t="s">
        <v>1108</v>
      </c>
      <c r="E57" s="306" t="s">
        <v>945</v>
      </c>
      <c r="F57" s="307" t="s">
        <v>946</v>
      </c>
      <c r="G57" s="308" t="s">
        <v>1126</v>
      </c>
      <c r="H57" s="540" t="s">
        <v>1127</v>
      </c>
      <c r="I57" s="307" t="s">
        <v>1135</v>
      </c>
      <c r="J57" s="310" t="s">
        <v>1129</v>
      </c>
      <c r="K57" s="310"/>
      <c r="L57" s="310"/>
      <c r="M57" s="310" t="s">
        <v>2480</v>
      </c>
      <c r="N57" s="311">
        <v>46107</v>
      </c>
      <c r="O57" s="540" t="s">
        <v>2532</v>
      </c>
      <c r="P57" s="922" t="b">
        <v>0</v>
      </c>
      <c r="Q57" s="922" t="b">
        <v>0</v>
      </c>
      <c r="R57" s="922"/>
    </row>
    <row r="58" spans="1:18" s="322" customFormat="1" ht="15.6" customHeight="1">
      <c r="A58" s="886" t="s">
        <v>1113</v>
      </c>
      <c r="B58" s="887" t="s">
        <v>2506</v>
      </c>
      <c r="C58" s="887" t="s">
        <v>943</v>
      </c>
      <c r="D58" s="887" t="s">
        <v>1108</v>
      </c>
      <c r="E58" s="888" t="s">
        <v>953</v>
      </c>
      <c r="F58" s="889" t="s">
        <v>1114</v>
      </c>
      <c r="G58" s="510" t="s">
        <v>1115</v>
      </c>
      <c r="H58" s="510" t="s">
        <v>1116</v>
      </c>
      <c r="I58" s="889" t="s">
        <v>1117</v>
      </c>
      <c r="J58" s="889"/>
      <c r="K58" s="890"/>
      <c r="L58" s="890"/>
      <c r="M58" s="890" t="s">
        <v>2477</v>
      </c>
      <c r="N58" s="891">
        <v>46107</v>
      </c>
      <c r="O58" s="892" t="s">
        <v>2495</v>
      </c>
      <c r="P58" s="890" t="b">
        <v>0</v>
      </c>
      <c r="Q58" s="890" t="b">
        <v>0</v>
      </c>
      <c r="R58" s="890"/>
    </row>
    <row r="59" spans="1:18" s="322" customFormat="1" ht="15.6" customHeight="1">
      <c r="A59" s="873" t="s">
        <v>426</v>
      </c>
      <c r="B59" s="874" t="s">
        <v>2506</v>
      </c>
      <c r="C59" s="308" t="s">
        <v>943</v>
      </c>
      <c r="D59" s="308" t="s">
        <v>940</v>
      </c>
      <c r="E59" s="308" t="s">
        <v>953</v>
      </c>
      <c r="F59" s="307" t="s">
        <v>1774</v>
      </c>
      <c r="G59" s="308" t="s">
        <v>1912</v>
      </c>
      <c r="H59" s="310" t="s">
        <v>2617</v>
      </c>
      <c r="I59" s="307"/>
      <c r="J59" s="308" t="s">
        <v>2618</v>
      </c>
      <c r="K59" s="310"/>
      <c r="L59" s="310"/>
      <c r="M59" s="310" t="s">
        <v>2477</v>
      </c>
      <c r="N59" s="311">
        <v>46107</v>
      </c>
      <c r="O59" s="509" t="s">
        <v>2587</v>
      </c>
      <c r="P59" s="310" t="b">
        <v>0</v>
      </c>
      <c r="Q59" s="310" t="b">
        <v>0</v>
      </c>
      <c r="R59" s="310"/>
    </row>
    <row r="60" spans="1:18" ht="14.45" customHeight="1">
      <c r="A60" s="878" t="s">
        <v>2435</v>
      </c>
      <c r="B60" s="874"/>
      <c r="C60" s="884" t="s">
        <v>993</v>
      </c>
      <c r="D60" s="308" t="s">
        <v>940</v>
      </c>
      <c r="E60" s="884" t="s">
        <v>945</v>
      </c>
      <c r="F60" s="884" t="s">
        <v>1151</v>
      </c>
      <c r="G60" s="310" t="s">
        <v>1931</v>
      </c>
      <c r="H60" s="308" t="s">
        <v>1932</v>
      </c>
      <c r="I60" s="539"/>
      <c r="J60" s="539" t="s">
        <v>2720</v>
      </c>
      <c r="K60" s="310"/>
      <c r="L60" s="310"/>
      <c r="M60" s="310" t="s">
        <v>2480</v>
      </c>
      <c r="N60" s="311"/>
      <c r="O60" s="509"/>
      <c r="P60" s="310" t="b">
        <v>0</v>
      </c>
      <c r="Q60" s="922" t="b">
        <v>0</v>
      </c>
      <c r="R60" s="922"/>
    </row>
    <row r="61" spans="1:18" ht="15" customHeight="1">
      <c r="A61" s="885" t="s">
        <v>338</v>
      </c>
      <c r="B61" s="308"/>
      <c r="C61" s="308" t="s">
        <v>943</v>
      </c>
      <c r="D61" s="308" t="s">
        <v>940</v>
      </c>
      <c r="E61" s="308" t="s">
        <v>953</v>
      </c>
      <c r="F61" s="307" t="s">
        <v>1774</v>
      </c>
      <c r="G61" s="308" t="s">
        <v>1887</v>
      </c>
      <c r="H61" s="308" t="s">
        <v>1918</v>
      </c>
      <c r="I61" s="307" t="s">
        <v>1889</v>
      </c>
      <c r="J61" s="308" t="s">
        <v>1918</v>
      </c>
      <c r="K61" s="310"/>
      <c r="L61" s="310"/>
      <c r="M61" s="310" t="s">
        <v>2477</v>
      </c>
      <c r="N61" s="310"/>
      <c r="O61" s="509"/>
      <c r="P61" s="310" t="b">
        <v>0</v>
      </c>
      <c r="Q61" s="922" t="b">
        <v>0</v>
      </c>
      <c r="R61" s="922"/>
    </row>
    <row r="62" spans="1:18" ht="14.45" customHeight="1">
      <c r="A62" s="878" t="s">
        <v>593</v>
      </c>
      <c r="B62" s="310"/>
      <c r="C62" s="305" t="s">
        <v>943</v>
      </c>
      <c r="D62" s="308" t="s">
        <v>940</v>
      </c>
      <c r="E62" s="306" t="s">
        <v>953</v>
      </c>
      <c r="F62" s="307" t="s">
        <v>1774</v>
      </c>
      <c r="G62" s="308" t="s">
        <v>1391</v>
      </c>
      <c r="H62" s="308" t="s">
        <v>1181</v>
      </c>
      <c r="I62" s="307"/>
      <c r="J62" s="310" t="s">
        <v>2733</v>
      </c>
      <c r="K62" s="310"/>
      <c r="L62" s="310"/>
      <c r="M62" s="310" t="s">
        <v>2477</v>
      </c>
      <c r="N62" s="310"/>
      <c r="O62" s="509"/>
      <c r="P62" s="310" t="b">
        <v>0</v>
      </c>
      <c r="Q62" s="922" t="b">
        <v>0</v>
      </c>
      <c r="R62" s="922"/>
    </row>
    <row r="63" spans="1:18" ht="15" customHeight="1">
      <c r="A63" s="878" t="s">
        <v>721</v>
      </c>
      <c r="B63" s="310"/>
      <c r="C63" s="308" t="s">
        <v>952</v>
      </c>
      <c r="D63" s="308" t="s">
        <v>940</v>
      </c>
      <c r="E63" s="308" t="s">
        <v>945</v>
      </c>
      <c r="F63" s="307" t="s">
        <v>1027</v>
      </c>
      <c r="G63" s="308" t="s">
        <v>1096</v>
      </c>
      <c r="H63" s="308" t="s">
        <v>1083</v>
      </c>
      <c r="I63" s="307" t="s">
        <v>1615</v>
      </c>
      <c r="J63" s="310"/>
      <c r="K63" s="310"/>
      <c r="L63" s="310"/>
      <c r="M63" s="310" t="s">
        <v>2480</v>
      </c>
      <c r="N63" s="310"/>
      <c r="O63" s="509"/>
      <c r="P63" s="310" t="b">
        <v>0</v>
      </c>
      <c r="Q63" s="922" t="b">
        <v>0</v>
      </c>
      <c r="R63" s="922"/>
    </row>
    <row r="64" spans="1:18" s="322" customFormat="1" ht="15" customHeight="1">
      <c r="A64" s="878" t="s">
        <v>589</v>
      </c>
      <c r="B64" s="310" t="s">
        <v>2479</v>
      </c>
      <c r="C64" s="308" t="s">
        <v>943</v>
      </c>
      <c r="D64" s="308" t="s">
        <v>940</v>
      </c>
      <c r="E64" s="308" t="s">
        <v>953</v>
      </c>
      <c r="F64" s="307" t="s">
        <v>1774</v>
      </c>
      <c r="G64" s="308" t="s">
        <v>2083</v>
      </c>
      <c r="H64" s="308" t="s">
        <v>1127</v>
      </c>
      <c r="I64" s="310"/>
      <c r="J64" s="310" t="s">
        <v>2733</v>
      </c>
      <c r="K64" s="310" t="s">
        <v>2734</v>
      </c>
      <c r="L64" s="310"/>
      <c r="M64" s="310" t="s">
        <v>2477</v>
      </c>
      <c r="N64" s="310"/>
      <c r="O64" s="509"/>
      <c r="P64" s="310" t="b">
        <v>0</v>
      </c>
      <c r="Q64" s="310" t="b">
        <v>0</v>
      </c>
      <c r="R64" s="311">
        <v>46104</v>
      </c>
    </row>
    <row r="65" spans="1:18" ht="15" customHeight="1">
      <c r="A65" s="873" t="s">
        <v>541</v>
      </c>
      <c r="B65" s="308"/>
      <c r="C65" s="308" t="s">
        <v>943</v>
      </c>
      <c r="D65" s="308" t="s">
        <v>940</v>
      </c>
      <c r="E65" s="308" t="s">
        <v>945</v>
      </c>
      <c r="F65" s="307" t="s">
        <v>1027</v>
      </c>
      <c r="G65" s="308" t="s">
        <v>1082</v>
      </c>
      <c r="H65" s="308" t="s">
        <v>1083</v>
      </c>
      <c r="I65" s="307" t="s">
        <v>2568</v>
      </c>
      <c r="J65" s="307"/>
      <c r="K65" s="310"/>
      <c r="L65" s="310"/>
      <c r="M65" s="310" t="s">
        <v>2480</v>
      </c>
      <c r="N65" s="310"/>
      <c r="O65" s="509"/>
      <c r="P65" s="922" t="b">
        <v>0</v>
      </c>
      <c r="Q65" s="922" t="b">
        <v>0</v>
      </c>
      <c r="R65" s="922"/>
    </row>
    <row r="66" spans="1:18" s="316" customFormat="1" ht="15" customHeight="1">
      <c r="A66" s="893" t="s">
        <v>709</v>
      </c>
      <c r="B66" s="506" t="s">
        <v>2506</v>
      </c>
      <c r="C66" s="506" t="s">
        <v>952</v>
      </c>
      <c r="D66" s="126" t="s">
        <v>940</v>
      </c>
      <c r="E66" s="506" t="s">
        <v>945</v>
      </c>
      <c r="F66" s="501" t="s">
        <v>976</v>
      </c>
      <c r="G66" s="506" t="s">
        <v>1479</v>
      </c>
      <c r="H66" s="506" t="s">
        <v>1452</v>
      </c>
      <c r="I66" s="501" t="s">
        <v>2160</v>
      </c>
      <c r="J66" s="894" t="s">
        <v>2566</v>
      </c>
      <c r="K66" s="921"/>
      <c r="L66" s="921"/>
      <c r="M66" s="921" t="s">
        <v>2480</v>
      </c>
      <c r="N66" s="362">
        <v>46107</v>
      </c>
      <c r="O66" s="338" t="s">
        <v>2516</v>
      </c>
      <c r="P66" s="921" t="b">
        <v>0</v>
      </c>
      <c r="Q66" s="921" t="b">
        <v>0</v>
      </c>
      <c r="R66" s="362">
        <v>46107</v>
      </c>
    </row>
    <row r="67" spans="1:18" s="316" customFormat="1" ht="15" customHeight="1">
      <c r="A67" s="861" t="s">
        <v>655</v>
      </c>
      <c r="B67" s="126" t="s">
        <v>2479</v>
      </c>
      <c r="C67" s="126" t="s">
        <v>952</v>
      </c>
      <c r="D67" s="126" t="s">
        <v>940</v>
      </c>
      <c r="E67" s="126" t="s">
        <v>945</v>
      </c>
      <c r="F67" s="297" t="s">
        <v>976</v>
      </c>
      <c r="G67" s="126" t="s">
        <v>2252</v>
      </c>
      <c r="H67" s="126" t="s">
        <v>1483</v>
      </c>
      <c r="I67" s="297" t="s">
        <v>2253</v>
      </c>
      <c r="J67" s="297"/>
      <c r="K67" s="921"/>
      <c r="L67" s="921"/>
      <c r="M67" s="921" t="s">
        <v>2480</v>
      </c>
      <c r="N67" s="362">
        <v>46104</v>
      </c>
      <c r="O67" s="338"/>
      <c r="P67" s="921" t="b">
        <v>0</v>
      </c>
      <c r="Q67" s="921" t="b">
        <v>0</v>
      </c>
      <c r="R67" s="362">
        <v>46104</v>
      </c>
    </row>
    <row r="68" spans="1:18" s="316" customFormat="1" ht="15" customHeight="1">
      <c r="A68" s="861" t="s">
        <v>363</v>
      </c>
      <c r="B68" s="126" t="s">
        <v>2479</v>
      </c>
      <c r="C68" s="126" t="s">
        <v>943</v>
      </c>
      <c r="D68" s="126" t="s">
        <v>940</v>
      </c>
      <c r="E68" s="126" t="s">
        <v>945</v>
      </c>
      <c r="F68" s="297" t="s">
        <v>976</v>
      </c>
      <c r="G68" s="126" t="s">
        <v>2252</v>
      </c>
      <c r="H68" s="126" t="s">
        <v>1483</v>
      </c>
      <c r="I68" s="297" t="s">
        <v>2253</v>
      </c>
      <c r="J68" s="921" t="s">
        <v>2643</v>
      </c>
      <c r="K68" s="921"/>
      <c r="L68" s="921"/>
      <c r="M68" s="921" t="s">
        <v>2480</v>
      </c>
      <c r="N68" s="362">
        <v>46104</v>
      </c>
      <c r="O68" s="338"/>
      <c r="P68" s="921" t="b">
        <v>0</v>
      </c>
      <c r="Q68" s="921" t="b">
        <v>0</v>
      </c>
      <c r="R68" s="362">
        <v>46104</v>
      </c>
    </row>
    <row r="69" spans="1:18" s="316" customFormat="1" ht="15" customHeight="1">
      <c r="A69" s="861" t="s">
        <v>697</v>
      </c>
      <c r="B69" s="506" t="s">
        <v>2479</v>
      </c>
      <c r="C69" s="126" t="s">
        <v>952</v>
      </c>
      <c r="D69" s="126" t="s">
        <v>940</v>
      </c>
      <c r="E69" s="126" t="s">
        <v>945</v>
      </c>
      <c r="F69" s="297" t="s">
        <v>976</v>
      </c>
      <c r="G69" s="126" t="s">
        <v>2259</v>
      </c>
      <c r="H69" s="126" t="s">
        <v>1483</v>
      </c>
      <c r="I69" s="297" t="s">
        <v>2260</v>
      </c>
      <c r="J69" s="297"/>
      <c r="K69" s="921"/>
      <c r="L69" s="921"/>
      <c r="M69" s="921" t="s">
        <v>2480</v>
      </c>
      <c r="N69" s="362">
        <v>46107</v>
      </c>
      <c r="O69" s="338"/>
      <c r="P69" s="921" t="b">
        <v>0</v>
      </c>
      <c r="Q69" s="921" t="b">
        <v>0</v>
      </c>
      <c r="R69" s="362">
        <v>46107</v>
      </c>
    </row>
    <row r="70" spans="1:18" s="316" customFormat="1" ht="15" customHeight="1">
      <c r="A70" s="861" t="s">
        <v>750</v>
      </c>
      <c r="B70" s="126" t="s">
        <v>2479</v>
      </c>
      <c r="C70" s="126" t="s">
        <v>952</v>
      </c>
      <c r="D70" s="126" t="s">
        <v>940</v>
      </c>
      <c r="E70" s="126" t="s">
        <v>945</v>
      </c>
      <c r="F70" s="297" t="s">
        <v>976</v>
      </c>
      <c r="G70" s="126" t="s">
        <v>2286</v>
      </c>
      <c r="H70" s="126" t="s">
        <v>1483</v>
      </c>
      <c r="I70" s="297" t="s">
        <v>2287</v>
      </c>
      <c r="J70" s="129"/>
      <c r="K70" s="921"/>
      <c r="L70" s="921"/>
      <c r="M70" s="921" t="s">
        <v>2480</v>
      </c>
      <c r="N70" s="362">
        <v>46105</v>
      </c>
      <c r="O70" s="338"/>
      <c r="P70" s="921" t="b">
        <v>0</v>
      </c>
      <c r="Q70" s="921" t="b">
        <v>0</v>
      </c>
      <c r="R70" s="362">
        <v>46105</v>
      </c>
    </row>
    <row r="71" spans="1:18" s="316" customFormat="1" ht="15" customHeight="1">
      <c r="A71" s="862" t="s">
        <v>610</v>
      </c>
      <c r="B71" s="126" t="s">
        <v>2479</v>
      </c>
      <c r="C71" s="501" t="s">
        <v>943</v>
      </c>
      <c r="D71" s="126" t="s">
        <v>940</v>
      </c>
      <c r="E71" s="501" t="s">
        <v>945</v>
      </c>
      <c r="F71" s="501" t="s">
        <v>1027</v>
      </c>
      <c r="G71" s="501" t="s">
        <v>2286</v>
      </c>
      <c r="H71" s="501" t="s">
        <v>1483</v>
      </c>
      <c r="I71" s="501"/>
      <c r="J71" s="297" t="s">
        <v>2319</v>
      </c>
      <c r="K71" s="921"/>
      <c r="L71" s="921"/>
      <c r="M71" s="921" t="s">
        <v>2480</v>
      </c>
      <c r="N71" s="362">
        <v>46105</v>
      </c>
      <c r="O71" s="338"/>
      <c r="P71" s="921" t="b">
        <v>0</v>
      </c>
      <c r="Q71" s="921" t="b">
        <v>0</v>
      </c>
      <c r="R71" s="362">
        <v>46105</v>
      </c>
    </row>
    <row r="72" spans="1:18" s="316" customFormat="1" ht="15" customHeight="1">
      <c r="A72" s="866" t="s">
        <v>2360</v>
      </c>
      <c r="B72" s="867" t="s">
        <v>2479</v>
      </c>
      <c r="C72" s="374" t="s">
        <v>943</v>
      </c>
      <c r="D72" s="374" t="s">
        <v>940</v>
      </c>
      <c r="E72" s="374" t="s">
        <v>945</v>
      </c>
      <c r="F72" s="379" t="s">
        <v>946</v>
      </c>
      <c r="G72" s="374" t="s">
        <v>2361</v>
      </c>
      <c r="H72" s="374" t="s">
        <v>1483</v>
      </c>
      <c r="I72" s="379" t="s">
        <v>2362</v>
      </c>
      <c r="J72" s="374" t="s">
        <v>2319</v>
      </c>
      <c r="K72" s="361"/>
      <c r="L72" s="361"/>
      <c r="M72" s="361" t="s">
        <v>2480</v>
      </c>
      <c r="N72" s="362">
        <v>46105</v>
      </c>
      <c r="O72" s="520"/>
      <c r="P72" s="361" t="b">
        <v>0</v>
      </c>
      <c r="Q72" s="361" t="b">
        <v>0</v>
      </c>
      <c r="R72" s="304">
        <v>46105</v>
      </c>
    </row>
    <row r="73" spans="1:18" s="322" customFormat="1" ht="15" customHeight="1">
      <c r="A73" s="878" t="s">
        <v>537</v>
      </c>
      <c r="B73" s="310" t="s">
        <v>2506</v>
      </c>
      <c r="C73" s="308" t="s">
        <v>943</v>
      </c>
      <c r="D73" s="308" t="s">
        <v>940</v>
      </c>
      <c r="E73" s="308" t="s">
        <v>945</v>
      </c>
      <c r="F73" s="307" t="s">
        <v>976</v>
      </c>
      <c r="G73" s="308" t="s">
        <v>2236</v>
      </c>
      <c r="H73" s="308" t="s">
        <v>1497</v>
      </c>
      <c r="I73" s="307" t="s">
        <v>2342</v>
      </c>
      <c r="J73" s="308" t="s">
        <v>2319</v>
      </c>
      <c r="K73" s="310"/>
      <c r="L73" s="310"/>
      <c r="M73" s="310" t="s">
        <v>2480</v>
      </c>
      <c r="N73" s="310"/>
      <c r="O73" s="310"/>
      <c r="P73" s="310" t="b">
        <v>0</v>
      </c>
      <c r="Q73" s="310" t="b">
        <v>0</v>
      </c>
      <c r="R73" s="310"/>
    </row>
    <row r="74" spans="1:18" ht="15" customHeight="1">
      <c r="A74" s="353" t="s">
        <v>308</v>
      </c>
      <c r="B74" s="310"/>
      <c r="C74" s="353" t="s">
        <v>1032</v>
      </c>
      <c r="D74" s="308" t="s">
        <v>940</v>
      </c>
      <c r="E74" s="353" t="s">
        <v>945</v>
      </c>
      <c r="F74" s="352" t="s">
        <v>1027</v>
      </c>
      <c r="G74" s="353" t="s">
        <v>1681</v>
      </c>
      <c r="H74" s="353" t="s">
        <v>1083</v>
      </c>
      <c r="I74" s="352" t="s">
        <v>1679</v>
      </c>
      <c r="J74" s="322"/>
      <c r="K74" s="322"/>
      <c r="L74" s="310"/>
      <c r="M74" s="310"/>
      <c r="N74" s="310"/>
      <c r="O74" s="310"/>
      <c r="P74" s="310" t="b">
        <v>0</v>
      </c>
      <c r="Q74" s="922" t="b">
        <v>0</v>
      </c>
      <c r="R74" s="922"/>
    </row>
    <row r="75" spans="1:18" ht="15" customHeight="1">
      <c r="A75" s="807" t="s">
        <v>542</v>
      </c>
      <c r="B75" s="353"/>
      <c r="C75" s="353" t="s">
        <v>943</v>
      </c>
      <c r="D75" s="353" t="s">
        <v>940</v>
      </c>
      <c r="E75" s="353" t="s">
        <v>945</v>
      </c>
      <c r="F75" s="352" t="s">
        <v>1027</v>
      </c>
      <c r="G75" s="353" t="s">
        <v>1082</v>
      </c>
      <c r="H75" s="353" t="s">
        <v>1083</v>
      </c>
      <c r="I75" s="352" t="s">
        <v>2570</v>
      </c>
      <c r="J75" s="352"/>
      <c r="K75" s="352" t="s">
        <v>1687</v>
      </c>
      <c r="L75" s="310"/>
      <c r="M75" s="310" t="s">
        <v>2480</v>
      </c>
      <c r="N75" s="310"/>
      <c r="O75" s="310"/>
      <c r="P75" s="310" t="b">
        <v>0</v>
      </c>
      <c r="Q75" s="922" t="b">
        <v>0</v>
      </c>
      <c r="R75" s="922"/>
    </row>
    <row r="76" spans="1:18" s="316" customFormat="1" ht="15" customHeight="1">
      <c r="A76" s="489" t="s">
        <v>553</v>
      </c>
      <c r="B76" s="298" t="s">
        <v>2499</v>
      </c>
      <c r="C76" s="298" t="s">
        <v>943</v>
      </c>
      <c r="D76" s="298" t="s">
        <v>940</v>
      </c>
      <c r="E76" s="298" t="s">
        <v>945</v>
      </c>
      <c r="F76" s="335" t="s">
        <v>1027</v>
      </c>
      <c r="G76" s="298" t="s">
        <v>1096</v>
      </c>
      <c r="H76" s="298" t="s">
        <v>1083</v>
      </c>
      <c r="I76" s="335" t="s">
        <v>1690</v>
      </c>
      <c r="J76" s="335"/>
      <c r="K76" s="335"/>
      <c r="L76" s="921"/>
      <c r="M76" s="921" t="s">
        <v>2480</v>
      </c>
      <c r="N76" s="869">
        <v>46107</v>
      </c>
      <c r="O76" s="785" t="s">
        <v>2735</v>
      </c>
      <c r="P76" s="921" t="b">
        <v>0</v>
      </c>
      <c r="Q76" s="921" t="b">
        <v>0</v>
      </c>
      <c r="R76" s="869">
        <v>46107</v>
      </c>
    </row>
    <row r="77" spans="1:18" s="316" customFormat="1" ht="15" customHeight="1">
      <c r="A77" s="489" t="s">
        <v>558</v>
      </c>
      <c r="B77" s="298" t="s">
        <v>2499</v>
      </c>
      <c r="C77" s="298" t="s">
        <v>1032</v>
      </c>
      <c r="D77" s="298" t="s">
        <v>940</v>
      </c>
      <c r="E77" s="298" t="s">
        <v>945</v>
      </c>
      <c r="F77" s="335" t="s">
        <v>967</v>
      </c>
      <c r="G77" s="298" t="s">
        <v>1109</v>
      </c>
      <c r="H77" s="298" t="s">
        <v>1110</v>
      </c>
      <c r="I77" s="335"/>
      <c r="J77" s="921" t="s">
        <v>1705</v>
      </c>
      <c r="K77" s="921"/>
      <c r="L77" s="921"/>
      <c r="M77" s="921" t="s">
        <v>2480</v>
      </c>
      <c r="N77" s="869">
        <v>46106</v>
      </c>
      <c r="O77" s="785" t="s">
        <v>2589</v>
      </c>
      <c r="P77" s="921" t="b">
        <v>0</v>
      </c>
      <c r="Q77" s="921" t="b">
        <v>0</v>
      </c>
      <c r="R77" s="869">
        <v>46106</v>
      </c>
    </row>
    <row r="78" spans="1:18" ht="15" customHeight="1">
      <c r="A78" s="807" t="s">
        <v>519</v>
      </c>
      <c r="B78" s="353" t="s">
        <v>2499</v>
      </c>
      <c r="C78" s="353" t="s">
        <v>943</v>
      </c>
      <c r="D78" s="353" t="s">
        <v>940</v>
      </c>
      <c r="E78" s="353" t="s">
        <v>945</v>
      </c>
      <c r="F78" s="352" t="s">
        <v>976</v>
      </c>
      <c r="G78" s="353" t="s">
        <v>1109</v>
      </c>
      <c r="H78" s="353" t="s">
        <v>1110</v>
      </c>
      <c r="I78" s="352"/>
      <c r="J78" s="352"/>
      <c r="K78" s="352"/>
      <c r="L78" s="310"/>
      <c r="M78" s="310" t="s">
        <v>2480</v>
      </c>
      <c r="N78" s="882">
        <v>46107</v>
      </c>
      <c r="O78" s="814" t="s">
        <v>2736</v>
      </c>
      <c r="P78" s="922" t="b">
        <v>0</v>
      </c>
      <c r="Q78" s="922" t="b">
        <v>0</v>
      </c>
      <c r="R78" s="922"/>
    </row>
    <row r="79" spans="1:18" s="316" customFormat="1" ht="15" customHeight="1">
      <c r="A79" s="489" t="s">
        <v>560</v>
      </c>
      <c r="B79" s="298" t="s">
        <v>2499</v>
      </c>
      <c r="C79" s="298" t="s">
        <v>1032</v>
      </c>
      <c r="D79" s="298" t="s">
        <v>940</v>
      </c>
      <c r="E79" s="298" t="s">
        <v>945</v>
      </c>
      <c r="F79" s="335" t="s">
        <v>967</v>
      </c>
      <c r="G79" s="298" t="s">
        <v>1109</v>
      </c>
      <c r="H79" s="298" t="s">
        <v>1110</v>
      </c>
      <c r="I79" s="335"/>
      <c r="J79" s="921" t="s">
        <v>1705</v>
      </c>
      <c r="K79" s="921"/>
      <c r="L79" s="921"/>
      <c r="M79" s="921" t="s">
        <v>2480</v>
      </c>
      <c r="N79" s="869">
        <v>46106</v>
      </c>
      <c r="O79" s="785" t="s">
        <v>2736</v>
      </c>
      <c r="P79" s="921" t="b">
        <v>0</v>
      </c>
      <c r="Q79" s="921" t="b">
        <v>0</v>
      </c>
      <c r="R79" s="869">
        <v>46106</v>
      </c>
    </row>
    <row r="80" spans="1:18" s="316" customFormat="1" ht="15" customHeight="1">
      <c r="A80" s="489" t="s">
        <v>561</v>
      </c>
      <c r="B80" s="298" t="s">
        <v>2499</v>
      </c>
      <c r="C80" s="298" t="s">
        <v>1032</v>
      </c>
      <c r="D80" s="298" t="s">
        <v>940</v>
      </c>
      <c r="E80" s="298" t="s">
        <v>945</v>
      </c>
      <c r="F80" s="335" t="s">
        <v>967</v>
      </c>
      <c r="G80" s="298" t="s">
        <v>1109</v>
      </c>
      <c r="H80" s="298" t="s">
        <v>1110</v>
      </c>
      <c r="I80" s="335"/>
      <c r="J80" s="921" t="s">
        <v>1705</v>
      </c>
      <c r="K80" s="921"/>
      <c r="L80" s="921"/>
      <c r="M80" s="921" t="s">
        <v>2480</v>
      </c>
      <c r="N80" s="869">
        <v>46106</v>
      </c>
      <c r="O80" s="785" t="s">
        <v>2567</v>
      </c>
      <c r="P80" s="921" t="b">
        <v>0</v>
      </c>
      <c r="Q80" s="921" t="b">
        <v>0</v>
      </c>
      <c r="R80" s="869">
        <v>46106</v>
      </c>
    </row>
    <row r="81" spans="1:18" ht="15" customHeight="1">
      <c r="A81" s="879" t="s">
        <v>520</v>
      </c>
      <c r="B81" s="353" t="s">
        <v>2499</v>
      </c>
      <c r="C81" s="353" t="s">
        <v>943</v>
      </c>
      <c r="D81" s="353" t="s">
        <v>940</v>
      </c>
      <c r="E81" s="353" t="s">
        <v>945</v>
      </c>
      <c r="F81" s="352" t="s">
        <v>967</v>
      </c>
      <c r="G81" s="353" t="s">
        <v>1109</v>
      </c>
      <c r="H81" s="353" t="s">
        <v>1110</v>
      </c>
      <c r="I81" s="353"/>
      <c r="J81" s="353"/>
      <c r="K81" s="883" t="s">
        <v>1736</v>
      </c>
      <c r="L81" s="310"/>
      <c r="M81" s="310" t="s">
        <v>2480</v>
      </c>
      <c r="N81" s="882">
        <v>46107</v>
      </c>
      <c r="O81" s="814" t="s">
        <v>2567</v>
      </c>
      <c r="P81" s="310" t="b">
        <v>0</v>
      </c>
      <c r="Q81" s="922" t="b">
        <v>0</v>
      </c>
      <c r="R81" s="922"/>
    </row>
    <row r="82" spans="1:18" ht="15" customHeight="1">
      <c r="A82" s="879" t="s">
        <v>521</v>
      </c>
      <c r="B82" s="353"/>
      <c r="C82" s="353" t="s">
        <v>943</v>
      </c>
      <c r="D82" s="353" t="s">
        <v>940</v>
      </c>
      <c r="E82" s="353" t="s">
        <v>945</v>
      </c>
      <c r="F82" s="352" t="s">
        <v>976</v>
      </c>
      <c r="G82" s="353" t="s">
        <v>1109</v>
      </c>
      <c r="H82" s="353" t="s">
        <v>1110</v>
      </c>
      <c r="I82" s="353"/>
      <c r="J82" s="353"/>
      <c r="K82" s="883" t="s">
        <v>1739</v>
      </c>
      <c r="L82" s="310"/>
      <c r="M82" s="310" t="s">
        <v>2480</v>
      </c>
      <c r="N82" s="310"/>
      <c r="O82" s="310"/>
      <c r="P82" s="310" t="b">
        <v>0</v>
      </c>
      <c r="Q82" s="922" t="b">
        <v>0</v>
      </c>
      <c r="R82" s="922"/>
    </row>
    <row r="83" spans="1:18" s="316" customFormat="1" ht="15" customHeight="1">
      <c r="A83" s="696" t="s">
        <v>466</v>
      </c>
      <c r="B83" s="298" t="s">
        <v>2479</v>
      </c>
      <c r="C83" s="298" t="s">
        <v>943</v>
      </c>
      <c r="D83" s="298" t="s">
        <v>940</v>
      </c>
      <c r="E83" s="298" t="s">
        <v>945</v>
      </c>
      <c r="F83" s="335" t="s">
        <v>976</v>
      </c>
      <c r="G83" s="298" t="s">
        <v>1964</v>
      </c>
      <c r="H83" s="334" t="s">
        <v>1127</v>
      </c>
      <c r="I83" s="335"/>
      <c r="J83" s="335"/>
      <c r="K83" s="335"/>
      <c r="L83" s="921"/>
      <c r="M83" s="921" t="s">
        <v>2480</v>
      </c>
      <c r="N83" s="921"/>
      <c r="O83" s="921"/>
      <c r="P83" s="921" t="b">
        <v>0</v>
      </c>
      <c r="Q83" s="921" t="b">
        <v>0</v>
      </c>
      <c r="R83" s="922"/>
    </row>
    <row r="84" spans="1:18" s="316" customFormat="1" ht="15" customHeight="1">
      <c r="A84" s="550" t="s">
        <v>1286</v>
      </c>
      <c r="B84" s="298" t="s">
        <v>2479</v>
      </c>
      <c r="C84" s="376" t="s">
        <v>943</v>
      </c>
      <c r="D84" s="298" t="s">
        <v>940</v>
      </c>
      <c r="E84" s="376" t="s">
        <v>945</v>
      </c>
      <c r="F84" s="376" t="s">
        <v>946</v>
      </c>
      <c r="G84" s="921" t="s">
        <v>1287</v>
      </c>
      <c r="H84" s="822" t="s">
        <v>2659</v>
      </c>
      <c r="I84" s="376" t="s">
        <v>1288</v>
      </c>
      <c r="J84" s="376" t="s">
        <v>1181</v>
      </c>
      <c r="K84" s="376"/>
      <c r="L84" s="921"/>
      <c r="M84" s="921" t="s">
        <v>2480</v>
      </c>
      <c r="N84" s="869">
        <v>46106</v>
      </c>
      <c r="O84" s="921"/>
      <c r="P84" s="921" t="b">
        <v>0</v>
      </c>
      <c r="Q84" s="921" t="b">
        <v>0</v>
      </c>
      <c r="R84" s="304">
        <v>46105</v>
      </c>
    </row>
    <row r="85" spans="1:18" ht="15" customHeight="1">
      <c r="A85" s="550" t="s">
        <v>1290</v>
      </c>
      <c r="B85" s="298" t="s">
        <v>2479</v>
      </c>
      <c r="C85" s="376" t="s">
        <v>943</v>
      </c>
      <c r="D85" s="298" t="s">
        <v>940</v>
      </c>
      <c r="E85" s="376" t="s">
        <v>945</v>
      </c>
      <c r="F85" s="376" t="s">
        <v>946</v>
      </c>
      <c r="G85" s="921" t="s">
        <v>1287</v>
      </c>
      <c r="H85" s="822" t="s">
        <v>2659</v>
      </c>
      <c r="I85" s="376" t="s">
        <v>1291</v>
      </c>
      <c r="J85" s="376" t="s">
        <v>1181</v>
      </c>
      <c r="K85" s="376"/>
      <c r="L85" s="921"/>
      <c r="M85" s="921" t="s">
        <v>2480</v>
      </c>
      <c r="N85" s="869">
        <v>46107</v>
      </c>
      <c r="O85" s="921"/>
      <c r="P85" s="921" t="b">
        <v>0</v>
      </c>
      <c r="Q85" s="922" t="b">
        <v>0</v>
      </c>
      <c r="R85" s="304">
        <v>46107</v>
      </c>
    </row>
    <row r="86" spans="1:18" s="316" customFormat="1" ht="15" customHeight="1">
      <c r="A86" s="661" t="s">
        <v>500</v>
      </c>
      <c r="B86" s="298" t="s">
        <v>2479</v>
      </c>
      <c r="C86" s="482" t="s">
        <v>943</v>
      </c>
      <c r="D86" s="298" t="s">
        <v>940</v>
      </c>
      <c r="E86" s="482" t="s">
        <v>945</v>
      </c>
      <c r="F86" s="358" t="s">
        <v>976</v>
      </c>
      <c r="G86" s="482" t="s">
        <v>2312</v>
      </c>
      <c r="H86" s="482" t="s">
        <v>1483</v>
      </c>
      <c r="I86" s="358" t="s">
        <v>2321</v>
      </c>
      <c r="J86" s="921" t="s">
        <v>2643</v>
      </c>
      <c r="K86" s="507"/>
      <c r="L86" s="921"/>
      <c r="M86" s="921" t="s">
        <v>2480</v>
      </c>
      <c r="N86" s="921"/>
      <c r="O86" s="921"/>
      <c r="P86" s="921" t="b">
        <v>0</v>
      </c>
      <c r="Q86" s="921" t="b">
        <v>0</v>
      </c>
      <c r="R86" s="923"/>
    </row>
    <row r="87" spans="1:18" s="316" customFormat="1" ht="15" customHeight="1">
      <c r="A87" s="489" t="s">
        <v>364</v>
      </c>
      <c r="B87" s="298" t="s">
        <v>2479</v>
      </c>
      <c r="C87" s="298" t="s">
        <v>943</v>
      </c>
      <c r="D87" s="298" t="s">
        <v>940</v>
      </c>
      <c r="E87" s="298" t="s">
        <v>945</v>
      </c>
      <c r="F87" s="298" t="s">
        <v>976</v>
      </c>
      <c r="G87" s="376" t="s">
        <v>2374</v>
      </c>
      <c r="H87" s="298" t="s">
        <v>1483</v>
      </c>
      <c r="I87" s="298" t="s">
        <v>2374</v>
      </c>
      <c r="J87" s="298" t="s">
        <v>2319</v>
      </c>
      <c r="K87" s="298"/>
      <c r="L87" s="921"/>
      <c r="M87" s="921" t="s">
        <v>2480</v>
      </c>
      <c r="N87" s="362">
        <v>46104</v>
      </c>
      <c r="O87" s="921"/>
      <c r="P87" s="921" t="b">
        <v>0</v>
      </c>
      <c r="Q87" s="921" t="b">
        <v>0</v>
      </c>
      <c r="R87" s="304">
        <v>46104</v>
      </c>
    </row>
    <row r="88" spans="1:18" ht="15" customHeight="1">
      <c r="A88" s="650" t="s">
        <v>2102</v>
      </c>
      <c r="B88" s="427"/>
      <c r="C88" s="427" t="s">
        <v>952</v>
      </c>
      <c r="D88" s="353" t="s">
        <v>940</v>
      </c>
      <c r="E88" s="645" t="s">
        <v>953</v>
      </c>
      <c r="F88" s="539" t="s">
        <v>1414</v>
      </c>
      <c r="G88" s="310" t="s">
        <v>1415</v>
      </c>
      <c r="H88" s="430" t="s">
        <v>2613</v>
      </c>
      <c r="I88" s="539" t="s">
        <v>2103</v>
      </c>
      <c r="J88" s="430" t="s">
        <v>2537</v>
      </c>
      <c r="K88" s="322" t="s">
        <v>2737</v>
      </c>
      <c r="L88" s="322"/>
      <c r="M88" s="322"/>
      <c r="N88" s="322"/>
      <c r="O88" s="322"/>
      <c r="P88" s="322"/>
      <c r="Q88" s="322"/>
      <c r="R88" s="322"/>
    </row>
    <row r="89" spans="1:18" ht="15" customHeight="1">
      <c r="A89" s="524" t="s">
        <v>477</v>
      </c>
      <c r="B89" s="427"/>
      <c r="C89" s="427" t="s">
        <v>943</v>
      </c>
      <c r="D89" s="353" t="s">
        <v>940</v>
      </c>
      <c r="E89" s="645" t="s">
        <v>953</v>
      </c>
      <c r="F89" s="352" t="s">
        <v>954</v>
      </c>
      <c r="G89" s="353" t="s">
        <v>1817</v>
      </c>
      <c r="H89" s="353" t="s">
        <v>1786</v>
      </c>
      <c r="I89" s="352" t="s">
        <v>1984</v>
      </c>
      <c r="J89" s="322"/>
      <c r="K89" s="322" t="s">
        <v>2737</v>
      </c>
      <c r="L89" s="322"/>
      <c r="M89" s="322"/>
      <c r="N89" s="322"/>
      <c r="O89" s="322"/>
      <c r="P89" s="322"/>
      <c r="Q89" s="322"/>
      <c r="R89" s="322"/>
    </row>
  </sheetData>
  <autoFilter ref="A1:R89" xr:uid="{00000000-0009-0000-0000-00000E000000}"/>
  <mergeCells count="1">
    <mergeCell ref="O43:O52"/>
  </mergeCells>
  <conditionalFormatting sqref="A1:A60 A62:A73 A90:A1048576">
    <cfRule type="duplicateValues" dxfId="492" priority="55"/>
  </conditionalFormatting>
  <conditionalFormatting sqref="A1:A60 A90:A1048576">
    <cfRule type="duplicateValues" dxfId="491" priority="56"/>
  </conditionalFormatting>
  <conditionalFormatting sqref="A1:A73 A75:A87 A90:A1048576">
    <cfRule type="duplicateValues" dxfId="490" priority="19"/>
  </conditionalFormatting>
  <conditionalFormatting sqref="A1:A73 A90:A1048576">
    <cfRule type="duplicateValues" dxfId="489" priority="47"/>
  </conditionalFormatting>
  <conditionalFormatting sqref="A2:A8 A38:A41">
    <cfRule type="duplicateValues" dxfId="488" priority="62"/>
  </conditionalFormatting>
  <conditionalFormatting sqref="A9:A10 A33:A37 A42:A58">
    <cfRule type="duplicateValues" dxfId="487" priority="63"/>
  </conditionalFormatting>
  <conditionalFormatting sqref="A59">
    <cfRule type="duplicateValues" dxfId="486" priority="60"/>
    <cfRule type="duplicateValues" dxfId="485" priority="59"/>
    <cfRule type="duplicateValues" dxfId="484" priority="61"/>
  </conditionalFormatting>
  <conditionalFormatting sqref="A60">
    <cfRule type="duplicateValues" dxfId="483" priority="58"/>
  </conditionalFormatting>
  <conditionalFormatting sqref="A61">
    <cfRule type="duplicateValues" dxfId="482" priority="54"/>
    <cfRule type="duplicateValues" dxfId="481" priority="53"/>
    <cfRule type="duplicateValues" dxfId="480" priority="52"/>
    <cfRule type="duplicateValues" dxfId="479" priority="50"/>
    <cfRule type="duplicateValues" dxfId="478" priority="49"/>
    <cfRule type="duplicateValues" dxfId="477" priority="48"/>
    <cfRule type="duplicateValues" dxfId="476" priority="51"/>
  </conditionalFormatting>
  <conditionalFormatting sqref="A65:A72">
    <cfRule type="duplicateValues" dxfId="475" priority="65"/>
  </conditionalFormatting>
  <conditionalFormatting sqref="A65:A73">
    <cfRule type="duplicateValues" dxfId="474" priority="64"/>
  </conditionalFormatting>
  <conditionalFormatting sqref="A66:A72">
    <cfRule type="duplicateValues" dxfId="473" priority="66"/>
  </conditionalFormatting>
  <conditionalFormatting sqref="A74">
    <cfRule type="duplicateValues" dxfId="472" priority="15"/>
    <cfRule type="duplicateValues" dxfId="471" priority="16"/>
    <cfRule type="duplicateValues" dxfId="470" priority="17"/>
    <cfRule type="duplicateValues" dxfId="469" priority="18"/>
  </conditionalFormatting>
  <conditionalFormatting sqref="A75:A78 A81:A87">
    <cfRule type="duplicateValues" dxfId="468" priority="779"/>
  </conditionalFormatting>
  <conditionalFormatting sqref="A75:A87">
    <cfRule type="duplicateValues" dxfId="467" priority="784"/>
  </conditionalFormatting>
  <conditionalFormatting sqref="A79:A80">
    <cfRule type="duplicateValues" dxfId="466" priority="30"/>
    <cfRule type="duplicateValues" dxfId="465" priority="25"/>
    <cfRule type="duplicateValues" dxfId="464" priority="26"/>
    <cfRule type="duplicateValues" dxfId="463" priority="27"/>
    <cfRule type="duplicateValues" dxfId="462" priority="28"/>
    <cfRule type="duplicateValues" dxfId="461" priority="29"/>
    <cfRule type="duplicateValues" dxfId="460" priority="24"/>
  </conditionalFormatting>
  <conditionalFormatting sqref="A81:A87">
    <cfRule type="duplicateValues" dxfId="459" priority="782"/>
  </conditionalFormatting>
  <conditionalFormatting sqref="A88">
    <cfRule type="duplicateValues" dxfId="458" priority="6"/>
    <cfRule type="duplicateValues" dxfId="457" priority="5"/>
    <cfRule type="duplicateValues" dxfId="456" priority="4"/>
    <cfRule type="duplicateValues" dxfId="455" priority="3"/>
    <cfRule type="duplicateValues" dxfId="454" priority="2"/>
    <cfRule type="duplicateValues" dxfId="453" priority="1"/>
    <cfRule type="duplicateValues" dxfId="452" priority="7"/>
  </conditionalFormatting>
  <conditionalFormatting sqref="A89">
    <cfRule type="duplicateValues" dxfId="451" priority="9"/>
    <cfRule type="duplicateValues" dxfId="450" priority="8"/>
    <cfRule type="duplicateValues" dxfId="449" priority="14"/>
    <cfRule type="duplicateValues" dxfId="448" priority="13"/>
    <cfRule type="duplicateValues" dxfId="447" priority="12"/>
    <cfRule type="duplicateValues" dxfId="446" priority="11"/>
    <cfRule type="duplicateValues" dxfId="445" priority="10"/>
  </conditionalFormatting>
  <conditionalFormatting sqref="A90:A1048576">
    <cfRule type="duplicateValues" dxfId="444" priority="36"/>
  </conditionalFormatting>
  <conditionalFormatting sqref="V2:V5">
    <cfRule type="duplicateValues" dxfId="443" priority="57"/>
  </conditionalFormatting>
  <hyperlinks>
    <hyperlink ref="F54" r:id="rId1" xr:uid="{00000000-0004-0000-0E00-000000000000}"/>
    <hyperlink ref="F55" r:id="rId2" xr:uid="{00000000-0004-0000-0E00-000001000000}"/>
    <hyperlink ref="F56" r:id="rId3" xr:uid="{00000000-0004-0000-0E00-000002000000}"/>
    <hyperlink ref="F57" r:id="rId4" xr:uid="{00000000-0004-0000-0E00-000003000000}"/>
  </hyperlink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V79"/>
  <sheetViews>
    <sheetView workbookViewId="0">
      <selection activeCell="E16" sqref="E16"/>
    </sheetView>
  </sheetViews>
  <sheetFormatPr baseColWidth="10" defaultColWidth="8.85546875" defaultRowHeight="15"/>
  <cols>
    <col min="1" max="1" width="21.42578125" customWidth="1"/>
    <col min="2" max="2" width="12.140625" customWidth="1"/>
    <col min="3" max="3" width="11" customWidth="1"/>
    <col min="4" max="4" width="13.42578125" bestFit="1" customWidth="1"/>
    <col min="6" max="6" width="40.85546875" bestFit="1" customWidth="1"/>
    <col min="7" max="7" width="23.42578125" customWidth="1"/>
    <col min="8" max="8" width="21.85546875" customWidth="1"/>
    <col min="9" max="9" width="29.140625" customWidth="1"/>
    <col min="10" max="10" width="31.140625" customWidth="1"/>
    <col min="11" max="11" width="14.28515625" customWidth="1"/>
    <col min="14" max="14" width="13.5703125" customWidth="1"/>
    <col min="15" max="15" width="17.7109375" customWidth="1"/>
    <col min="18" max="18" width="23.5703125" customWidth="1"/>
  </cols>
  <sheetData>
    <row r="1" spans="1:22" ht="43.15" customHeight="1">
      <c r="A1" s="1" t="s">
        <v>921</v>
      </c>
      <c r="B1" s="1" t="s">
        <v>922</v>
      </c>
      <c r="C1" s="1" t="s">
        <v>923</v>
      </c>
      <c r="D1" s="1" t="s">
        <v>924</v>
      </c>
      <c r="E1" s="1" t="s">
        <v>925</v>
      </c>
      <c r="F1" s="1" t="s">
        <v>926</v>
      </c>
      <c r="G1" s="1" t="s">
        <v>927</v>
      </c>
      <c r="H1" s="1" t="s">
        <v>928</v>
      </c>
      <c r="I1" s="1" t="s">
        <v>929</v>
      </c>
      <c r="J1" s="1" t="s">
        <v>2616</v>
      </c>
      <c r="K1" s="1" t="s">
        <v>2541</v>
      </c>
      <c r="L1" s="1" t="s">
        <v>2595</v>
      </c>
      <c r="M1" s="625" t="s">
        <v>2471</v>
      </c>
      <c r="N1" s="1" t="s">
        <v>2596</v>
      </c>
      <c r="O1" s="1" t="s">
        <v>2473</v>
      </c>
      <c r="P1" s="1" t="s">
        <v>2597</v>
      </c>
      <c r="Q1" s="1" t="s">
        <v>2474</v>
      </c>
      <c r="R1" s="29" t="s">
        <v>2475</v>
      </c>
      <c r="S1" s="1" t="s">
        <v>2725</v>
      </c>
    </row>
    <row r="2" spans="1:22" s="316" customFormat="1">
      <c r="A2" s="803" t="s">
        <v>1077</v>
      </c>
      <c r="B2" s="386" t="s">
        <v>2506</v>
      </c>
      <c r="C2" s="298" t="s">
        <v>943</v>
      </c>
      <c r="D2" s="298" t="s">
        <v>1002</v>
      </c>
      <c r="E2" s="298" t="s">
        <v>953</v>
      </c>
      <c r="F2" s="335" t="s">
        <v>954</v>
      </c>
      <c r="G2" s="335" t="s">
        <v>1079</v>
      </c>
      <c r="H2" s="344" t="s">
        <v>1078</v>
      </c>
      <c r="I2" s="335" t="s">
        <v>2738</v>
      </c>
      <c r="K2" s="1172" t="s">
        <v>2739</v>
      </c>
      <c r="L2" s="921"/>
      <c r="M2" s="921" t="s">
        <v>2477</v>
      </c>
      <c r="N2" s="304">
        <v>46111</v>
      </c>
      <c r="O2" s="921" t="s">
        <v>2478</v>
      </c>
      <c r="P2" s="921" t="b">
        <v>0</v>
      </c>
      <c r="Q2" s="921" t="b">
        <v>0</v>
      </c>
      <c r="R2" s="304">
        <v>46111</v>
      </c>
    </row>
    <row r="3" spans="1:22" s="316" customFormat="1" ht="14.45" customHeight="1">
      <c r="A3" s="298" t="s">
        <v>595</v>
      </c>
      <c r="B3" s="386" t="s">
        <v>2479</v>
      </c>
      <c r="C3" s="298" t="s">
        <v>943</v>
      </c>
      <c r="D3" s="298" t="s">
        <v>1002</v>
      </c>
      <c r="E3" s="298" t="s">
        <v>945</v>
      </c>
      <c r="F3" s="335" t="s">
        <v>1027</v>
      </c>
      <c r="G3" s="298" t="s">
        <v>1017</v>
      </c>
      <c r="H3" s="344" t="s">
        <v>1078</v>
      </c>
      <c r="I3" s="128"/>
      <c r="J3" s="344" t="s">
        <v>1211</v>
      </c>
      <c r="K3" s="1162"/>
      <c r="L3" s="921"/>
      <c r="M3" s="921" t="s">
        <v>2480</v>
      </c>
      <c r="N3" s="304">
        <v>46111</v>
      </c>
      <c r="O3" s="502" t="s">
        <v>2482</v>
      </c>
      <c r="P3" s="921" t="b">
        <v>0</v>
      </c>
      <c r="Q3" s="921" t="b">
        <v>0</v>
      </c>
      <c r="R3" s="304">
        <v>46111</v>
      </c>
    </row>
    <row r="4" spans="1:22" s="316" customFormat="1" ht="14.45" customHeight="1">
      <c r="A4" s="298" t="s">
        <v>599</v>
      </c>
      <c r="B4" s="386" t="s">
        <v>2479</v>
      </c>
      <c r="C4" s="298" t="s">
        <v>943</v>
      </c>
      <c r="D4" s="298" t="s">
        <v>1002</v>
      </c>
      <c r="E4" s="298" t="s">
        <v>945</v>
      </c>
      <c r="F4" s="335" t="s">
        <v>1027</v>
      </c>
      <c r="G4" s="298" t="s">
        <v>1017</v>
      </c>
      <c r="H4" s="344" t="s">
        <v>1078</v>
      </c>
      <c r="I4" s="335" t="s">
        <v>1038</v>
      </c>
      <c r="J4" s="344" t="s">
        <v>1211</v>
      </c>
      <c r="K4" s="1162"/>
      <c r="L4" s="921"/>
      <c r="M4" s="921" t="s">
        <v>2480</v>
      </c>
      <c r="N4" s="304">
        <v>46111</v>
      </c>
      <c r="O4" s="502" t="s">
        <v>2650</v>
      </c>
      <c r="P4" s="921" t="b">
        <v>0</v>
      </c>
      <c r="Q4" s="921" t="b">
        <v>0</v>
      </c>
      <c r="R4" s="304">
        <v>46111</v>
      </c>
      <c r="U4" s="316" t="s">
        <v>2499</v>
      </c>
      <c r="V4" s="316">
        <f>COUNTIF($B:$B, U4)</f>
        <v>27</v>
      </c>
    </row>
    <row r="5" spans="1:22" s="316" customFormat="1" ht="14.45" customHeight="1">
      <c r="A5" s="298" t="s">
        <v>596</v>
      </c>
      <c r="B5" s="386" t="s">
        <v>2479</v>
      </c>
      <c r="C5" s="298" t="s">
        <v>943</v>
      </c>
      <c r="D5" s="298" t="s">
        <v>1002</v>
      </c>
      <c r="E5" s="298" t="s">
        <v>945</v>
      </c>
      <c r="F5" s="335" t="s">
        <v>1027</v>
      </c>
      <c r="G5" s="298" t="s">
        <v>1017</v>
      </c>
      <c r="H5" s="344" t="s">
        <v>1078</v>
      </c>
      <c r="I5" s="128" t="s">
        <v>2740</v>
      </c>
      <c r="J5" s="344" t="s">
        <v>1211</v>
      </c>
      <c r="K5" s="1162"/>
      <c r="L5" s="921"/>
      <c r="M5" s="921" t="s">
        <v>2480</v>
      </c>
      <c r="N5" s="304">
        <v>46111</v>
      </c>
      <c r="O5" s="724" t="s">
        <v>2483</v>
      </c>
      <c r="P5" s="921" t="b">
        <v>0</v>
      </c>
      <c r="Q5" s="921" t="b">
        <v>0</v>
      </c>
      <c r="R5" s="304">
        <v>46111</v>
      </c>
      <c r="U5" s="316" t="s">
        <v>2479</v>
      </c>
      <c r="V5" s="316">
        <f>COUNTIF($B:$B, U5)</f>
        <v>20</v>
      </c>
    </row>
    <row r="6" spans="1:22" s="316" customFormat="1" ht="14.45" customHeight="1">
      <c r="A6" s="298" t="s">
        <v>597</v>
      </c>
      <c r="B6" s="386" t="s">
        <v>2479</v>
      </c>
      <c r="C6" s="298" t="s">
        <v>943</v>
      </c>
      <c r="D6" s="298" t="s">
        <v>1002</v>
      </c>
      <c r="E6" s="298" t="s">
        <v>945</v>
      </c>
      <c r="F6" s="335" t="s">
        <v>1027</v>
      </c>
      <c r="G6" s="298" t="s">
        <v>1017</v>
      </c>
      <c r="H6" s="344" t="s">
        <v>1078</v>
      </c>
      <c r="I6" s="128" t="s">
        <v>2741</v>
      </c>
      <c r="J6" s="344" t="s">
        <v>1211</v>
      </c>
      <c r="K6" s="1162"/>
      <c r="L6" s="921"/>
      <c r="M6" s="921" t="s">
        <v>2480</v>
      </c>
      <c r="N6" s="304">
        <v>46111</v>
      </c>
      <c r="O6" s="724" t="s">
        <v>2485</v>
      </c>
      <c r="P6" s="921" t="b">
        <v>0</v>
      </c>
      <c r="Q6" s="921" t="b">
        <v>0</v>
      </c>
      <c r="R6" s="304">
        <v>46111</v>
      </c>
      <c r="U6" s="760" t="s">
        <v>2506</v>
      </c>
      <c r="V6" s="760">
        <f>COUNTIF($B:$B, U6)</f>
        <v>31</v>
      </c>
    </row>
    <row r="7" spans="1:22" s="316" customFormat="1" ht="14.45" customHeight="1">
      <c r="A7" s="298" t="s">
        <v>598</v>
      </c>
      <c r="B7" s="386" t="s">
        <v>2479</v>
      </c>
      <c r="C7" s="298" t="s">
        <v>943</v>
      </c>
      <c r="D7" s="298" t="s">
        <v>1002</v>
      </c>
      <c r="E7" s="298" t="s">
        <v>945</v>
      </c>
      <c r="F7" s="335" t="s">
        <v>1027</v>
      </c>
      <c r="G7" s="298" t="s">
        <v>1017</v>
      </c>
      <c r="H7" s="344" t="s">
        <v>1078</v>
      </c>
      <c r="I7" s="128" t="s">
        <v>2742</v>
      </c>
      <c r="J7" s="344" t="s">
        <v>1211</v>
      </c>
      <c r="K7" s="1162"/>
      <c r="L7" s="921"/>
      <c r="M7" s="921" t="s">
        <v>2480</v>
      </c>
      <c r="N7" s="304">
        <v>46111</v>
      </c>
      <c r="O7" s="921" t="s">
        <v>2486</v>
      </c>
      <c r="P7" s="921" t="b">
        <v>0</v>
      </c>
      <c r="Q7" s="921" t="b">
        <v>0</v>
      </c>
      <c r="R7" s="304">
        <v>46111</v>
      </c>
      <c r="U7" s="316" t="s">
        <v>2476</v>
      </c>
      <c r="V7" s="316">
        <f>COUNTIF($B:$B, U7)</f>
        <v>0</v>
      </c>
    </row>
    <row r="8" spans="1:22" s="316" customFormat="1" ht="14.45" customHeight="1">
      <c r="A8" s="298" t="s">
        <v>1042</v>
      </c>
      <c r="B8" s="386" t="s">
        <v>2479</v>
      </c>
      <c r="C8" s="298" t="s">
        <v>943</v>
      </c>
      <c r="D8" s="298" t="s">
        <v>1002</v>
      </c>
      <c r="E8" s="298" t="s">
        <v>945</v>
      </c>
      <c r="F8" s="335" t="s">
        <v>946</v>
      </c>
      <c r="G8" s="298" t="s">
        <v>1017</v>
      </c>
      <c r="H8" s="344" t="s">
        <v>1078</v>
      </c>
      <c r="I8" s="128" t="s">
        <v>2743</v>
      </c>
      <c r="J8" s="344" t="s">
        <v>1211</v>
      </c>
      <c r="K8" s="1162"/>
      <c r="L8" s="921"/>
      <c r="M8" s="921" t="s">
        <v>2480</v>
      </c>
      <c r="N8" s="304">
        <v>46111</v>
      </c>
      <c r="O8" s="921" t="s">
        <v>2497</v>
      </c>
      <c r="P8" s="921" t="b">
        <v>0</v>
      </c>
      <c r="Q8" s="921" t="b">
        <v>0</v>
      </c>
      <c r="R8" s="304">
        <v>46111</v>
      </c>
    </row>
    <row r="9" spans="1:22" s="316" customFormat="1" ht="27" customHeight="1">
      <c r="A9" s="128" t="s">
        <v>1015</v>
      </c>
      <c r="B9" s="386" t="s">
        <v>2479</v>
      </c>
      <c r="C9" s="128" t="s">
        <v>943</v>
      </c>
      <c r="D9" s="128" t="s">
        <v>1016</v>
      </c>
      <c r="E9" s="128" t="s">
        <v>945</v>
      </c>
      <c r="F9" s="128" t="s">
        <v>946</v>
      </c>
      <c r="G9" s="128" t="s">
        <v>1017</v>
      </c>
      <c r="H9" s="344" t="s">
        <v>1078</v>
      </c>
      <c r="I9" s="128" t="s">
        <v>1019</v>
      </c>
      <c r="J9" s="344" t="s">
        <v>1211</v>
      </c>
      <c r="K9" s="1162"/>
      <c r="L9" s="921"/>
      <c r="M9" s="921" t="s">
        <v>2480</v>
      </c>
      <c r="N9" s="304">
        <v>46111</v>
      </c>
      <c r="O9" s="502" t="s">
        <v>2487</v>
      </c>
      <c r="P9" s="921" t="b">
        <v>0</v>
      </c>
      <c r="Q9" s="921" t="b">
        <v>0</v>
      </c>
      <c r="R9" s="304">
        <v>46111</v>
      </c>
      <c r="U9" s="316" t="s">
        <v>2651</v>
      </c>
      <c r="V9" s="316">
        <f>COUNTA(B:B)</f>
        <v>79</v>
      </c>
    </row>
    <row r="10" spans="1:22" s="316" customFormat="1" ht="14.45" customHeight="1">
      <c r="A10" s="298" t="s">
        <v>600</v>
      </c>
      <c r="B10" s="386" t="s">
        <v>2479</v>
      </c>
      <c r="C10" s="298" t="s">
        <v>943</v>
      </c>
      <c r="D10" s="298" t="s">
        <v>1002</v>
      </c>
      <c r="E10" s="298" t="s">
        <v>945</v>
      </c>
      <c r="F10" s="335" t="s">
        <v>1027</v>
      </c>
      <c r="G10" s="298" t="s">
        <v>1017</v>
      </c>
      <c r="H10" s="344" t="s">
        <v>1078</v>
      </c>
      <c r="I10" s="335" t="s">
        <v>1038</v>
      </c>
      <c r="J10" s="344" t="s">
        <v>1211</v>
      </c>
      <c r="K10" s="1162"/>
      <c r="L10" s="921"/>
      <c r="M10" s="921" t="s">
        <v>2480</v>
      </c>
      <c r="N10" s="304">
        <v>46111</v>
      </c>
      <c r="O10" s="502" t="s">
        <v>2503</v>
      </c>
      <c r="P10" s="921" t="b">
        <v>0</v>
      </c>
      <c r="Q10" s="921" t="b">
        <v>0</v>
      </c>
      <c r="R10" s="304">
        <v>46111</v>
      </c>
    </row>
    <row r="11" spans="1:22" s="316" customFormat="1" ht="14.45" customHeight="1">
      <c r="A11" s="298" t="s">
        <v>601</v>
      </c>
      <c r="B11" s="386" t="s">
        <v>2479</v>
      </c>
      <c r="C11" s="298" t="s">
        <v>943</v>
      </c>
      <c r="D11" s="298" t="s">
        <v>1002</v>
      </c>
      <c r="E11" s="298" t="s">
        <v>945</v>
      </c>
      <c r="F11" s="335" t="s">
        <v>1027</v>
      </c>
      <c r="G11" s="298" t="s">
        <v>1017</v>
      </c>
      <c r="H11" s="344" t="s">
        <v>1078</v>
      </c>
      <c r="I11" s="335" t="s">
        <v>1038</v>
      </c>
      <c r="J11" s="344" t="s">
        <v>1211</v>
      </c>
      <c r="K11" s="1163"/>
      <c r="L11" s="921"/>
      <c r="M11" s="921" t="s">
        <v>2480</v>
      </c>
      <c r="N11" s="304">
        <v>46111</v>
      </c>
      <c r="O11" s="502" t="s">
        <v>2488</v>
      </c>
      <c r="P11" s="921" t="b">
        <v>0</v>
      </c>
      <c r="Q11" s="921" t="b">
        <v>0</v>
      </c>
      <c r="R11" s="304">
        <v>46111</v>
      </c>
    </row>
    <row r="12" spans="1:22" s="316" customFormat="1" ht="27" customHeight="1">
      <c r="A12" s="299" t="s">
        <v>1095</v>
      </c>
      <c r="B12" s="300" t="s">
        <v>2506</v>
      </c>
      <c r="C12" s="301" t="s">
        <v>943</v>
      </c>
      <c r="D12" s="300" t="s">
        <v>1002</v>
      </c>
      <c r="E12" s="302" t="s">
        <v>945</v>
      </c>
      <c r="F12" s="127" t="s">
        <v>946</v>
      </c>
      <c r="G12" s="127" t="s">
        <v>1096</v>
      </c>
      <c r="H12" s="303" t="s">
        <v>1097</v>
      </c>
      <c r="I12" s="127" t="s">
        <v>1098</v>
      </c>
      <c r="J12" s="127" t="s">
        <v>2744</v>
      </c>
      <c r="K12" s="921"/>
      <c r="L12" s="921"/>
      <c r="M12" s="921" t="s">
        <v>2480</v>
      </c>
      <c r="N12" s="304">
        <v>46111</v>
      </c>
      <c r="O12" s="316" t="s">
        <v>2489</v>
      </c>
      <c r="P12" s="921" t="b">
        <v>0</v>
      </c>
      <c r="Q12" s="921" t="b">
        <v>0</v>
      </c>
      <c r="R12" s="304">
        <v>46111</v>
      </c>
    </row>
    <row r="13" spans="1:22" s="316" customFormat="1">
      <c r="A13" s="803" t="s">
        <v>1052</v>
      </c>
      <c r="B13" s="386" t="s">
        <v>2506</v>
      </c>
      <c r="C13" s="298" t="s">
        <v>943</v>
      </c>
      <c r="D13" s="298" t="s">
        <v>1002</v>
      </c>
      <c r="E13" s="298" t="s">
        <v>945</v>
      </c>
      <c r="F13" s="335" t="s">
        <v>946</v>
      </c>
      <c r="G13" s="298" t="s">
        <v>1043</v>
      </c>
      <c r="H13" s="298" t="s">
        <v>2681</v>
      </c>
      <c r="I13" s="335" t="s">
        <v>1045</v>
      </c>
      <c r="J13" s="532" t="s">
        <v>2745</v>
      </c>
      <c r="K13" s="921"/>
      <c r="L13" s="927"/>
      <c r="M13" s="921" t="s">
        <v>2480</v>
      </c>
      <c r="N13" s="304">
        <v>46113</v>
      </c>
      <c r="O13" s="921" t="s">
        <v>2478</v>
      </c>
      <c r="P13" s="921" t="b">
        <v>0</v>
      </c>
      <c r="Q13" s="921" t="b">
        <v>0</v>
      </c>
      <c r="R13" s="304">
        <v>46113</v>
      </c>
    </row>
    <row r="14" spans="1:22" s="316" customFormat="1">
      <c r="A14" s="803" t="s">
        <v>1072</v>
      </c>
      <c r="B14" s="386" t="s">
        <v>2506</v>
      </c>
      <c r="C14" s="298" t="s">
        <v>943</v>
      </c>
      <c r="D14" s="298" t="s">
        <v>1002</v>
      </c>
      <c r="E14" s="298" t="s">
        <v>953</v>
      </c>
      <c r="F14" s="335" t="s">
        <v>954</v>
      </c>
      <c r="G14" s="298" t="s">
        <v>2746</v>
      </c>
      <c r="H14" s="298" t="s">
        <v>2681</v>
      </c>
      <c r="I14" s="335"/>
      <c r="J14" s="532" t="s">
        <v>2745</v>
      </c>
      <c r="K14" s="921"/>
      <c r="L14" s="927"/>
      <c r="M14" s="921" t="s">
        <v>2477</v>
      </c>
      <c r="N14" s="304">
        <v>46113</v>
      </c>
      <c r="O14" s="921" t="s">
        <v>2482</v>
      </c>
      <c r="P14" s="921" t="b">
        <v>0</v>
      </c>
      <c r="Q14" s="921" t="b">
        <v>0</v>
      </c>
      <c r="R14" s="304">
        <v>46113</v>
      </c>
    </row>
    <row r="15" spans="1:22" s="316" customFormat="1" ht="43.15" customHeight="1">
      <c r="A15" s="803" t="s">
        <v>1026</v>
      </c>
      <c r="B15" s="386" t="s">
        <v>2506</v>
      </c>
      <c r="C15" s="298" t="s">
        <v>943</v>
      </c>
      <c r="D15" s="298" t="s">
        <v>1002</v>
      </c>
      <c r="E15" s="298" t="s">
        <v>945</v>
      </c>
      <c r="F15" s="335" t="s">
        <v>1027</v>
      </c>
      <c r="G15" s="298" t="s">
        <v>1021</v>
      </c>
      <c r="H15" s="344" t="s">
        <v>956</v>
      </c>
      <c r="I15" s="335" t="s">
        <v>1028</v>
      </c>
      <c r="J15" s="912" t="s">
        <v>2747</v>
      </c>
      <c r="K15" s="927"/>
      <c r="L15" s="921"/>
      <c r="M15" s="921" t="s">
        <v>2480</v>
      </c>
      <c r="N15" s="304">
        <v>46113</v>
      </c>
      <c r="O15" s="921" t="s">
        <v>2483</v>
      </c>
      <c r="P15" s="921" t="b">
        <v>0</v>
      </c>
      <c r="Q15" s="921" t="b">
        <v>0</v>
      </c>
      <c r="R15" s="304">
        <v>46113</v>
      </c>
    </row>
    <row r="16" spans="1:22" s="316" customFormat="1" ht="124.9" customHeight="1">
      <c r="A16" s="803" t="s">
        <v>545</v>
      </c>
      <c r="B16" s="386" t="s">
        <v>2506</v>
      </c>
      <c r="C16" s="298" t="s">
        <v>943</v>
      </c>
      <c r="D16" s="298" t="s">
        <v>1002</v>
      </c>
      <c r="E16" s="298" t="s">
        <v>945</v>
      </c>
      <c r="F16" s="335" t="s">
        <v>976</v>
      </c>
      <c r="G16" s="298" t="s">
        <v>1084</v>
      </c>
      <c r="H16" s="344" t="s">
        <v>1085</v>
      </c>
      <c r="I16" s="335"/>
      <c r="J16" s="916" t="s">
        <v>958</v>
      </c>
      <c r="K16" s="917" t="s">
        <v>2714</v>
      </c>
      <c r="L16" s="921"/>
      <c r="M16" s="813" t="s">
        <v>2480</v>
      </c>
      <c r="N16" s="304">
        <v>46113</v>
      </c>
      <c r="O16" s="918" t="s">
        <v>2645</v>
      </c>
      <c r="P16" s="921" t="b">
        <v>0</v>
      </c>
      <c r="Q16" s="921" t="b">
        <v>0</v>
      </c>
      <c r="R16" s="304">
        <v>46113</v>
      </c>
    </row>
    <row r="17" spans="1:22" s="316" customFormat="1">
      <c r="A17" s="803" t="s">
        <v>1020</v>
      </c>
      <c r="B17" s="386" t="s">
        <v>2506</v>
      </c>
      <c r="C17" s="298" t="s">
        <v>943</v>
      </c>
      <c r="D17" s="298" t="s">
        <v>1002</v>
      </c>
      <c r="E17" s="298" t="s">
        <v>953</v>
      </c>
      <c r="F17" s="335" t="s">
        <v>954</v>
      </c>
      <c r="G17" s="298" t="s">
        <v>1021</v>
      </c>
      <c r="H17" s="344" t="s">
        <v>956</v>
      </c>
      <c r="I17" s="335" t="s">
        <v>1023</v>
      </c>
      <c r="J17" s="316" t="s">
        <v>2747</v>
      </c>
      <c r="K17" s="927"/>
      <c r="L17" s="921"/>
      <c r="M17" s="921" t="s">
        <v>2477</v>
      </c>
      <c r="N17" s="304">
        <v>46113</v>
      </c>
      <c r="O17" s="921" t="s">
        <v>2489</v>
      </c>
      <c r="P17" s="921" t="b">
        <v>0</v>
      </c>
      <c r="Q17" s="921" t="b">
        <v>0</v>
      </c>
      <c r="R17" s="304">
        <v>46113</v>
      </c>
    </row>
    <row r="18" spans="1:22" s="316" customFormat="1">
      <c r="A18" s="803" t="s">
        <v>1025</v>
      </c>
      <c r="B18" s="386" t="s">
        <v>2479</v>
      </c>
      <c r="C18" s="298" t="s">
        <v>943</v>
      </c>
      <c r="D18" s="298" t="s">
        <v>1002</v>
      </c>
      <c r="E18" s="298" t="s">
        <v>953</v>
      </c>
      <c r="F18" s="335" t="s">
        <v>954</v>
      </c>
      <c r="G18" s="298" t="s">
        <v>1021</v>
      </c>
      <c r="H18" s="344" t="s">
        <v>956</v>
      </c>
      <c r="I18" s="335" t="s">
        <v>1023</v>
      </c>
      <c r="J18" s="316" t="s">
        <v>2747</v>
      </c>
      <c r="K18" s="927"/>
      <c r="L18" s="921"/>
      <c r="M18" s="921" t="s">
        <v>2477</v>
      </c>
      <c r="N18" s="304">
        <v>46113</v>
      </c>
      <c r="O18" s="921" t="s">
        <v>2492</v>
      </c>
      <c r="P18" s="921" t="b">
        <v>0</v>
      </c>
      <c r="Q18" s="921" t="b">
        <v>0</v>
      </c>
      <c r="R18" s="304">
        <v>46113</v>
      </c>
    </row>
    <row r="19" spans="1:22" s="316" customFormat="1">
      <c r="A19" s="803" t="s">
        <v>383</v>
      </c>
      <c r="B19" s="386" t="s">
        <v>2479</v>
      </c>
      <c r="C19" s="298" t="s">
        <v>943</v>
      </c>
      <c r="D19" s="298" t="s">
        <v>1002</v>
      </c>
      <c r="E19" s="298" t="s">
        <v>945</v>
      </c>
      <c r="F19" s="335" t="s">
        <v>1027</v>
      </c>
      <c r="G19" s="298" t="s">
        <v>1043</v>
      </c>
      <c r="H19" s="298" t="s">
        <v>2681</v>
      </c>
      <c r="I19" s="335" t="s">
        <v>1051</v>
      </c>
      <c r="J19" s="532" t="s">
        <v>2745</v>
      </c>
      <c r="K19" s="927"/>
      <c r="L19" s="921"/>
      <c r="M19" s="921" t="s">
        <v>2480</v>
      </c>
      <c r="N19" s="304">
        <v>46113</v>
      </c>
      <c r="O19" s="921" t="s">
        <v>2495</v>
      </c>
      <c r="P19" s="921" t="b">
        <v>0</v>
      </c>
      <c r="Q19" s="921" t="b">
        <v>0</v>
      </c>
      <c r="R19" s="304">
        <v>46113</v>
      </c>
    </row>
    <row r="20" spans="1:22" s="316" customFormat="1">
      <c r="A20" s="803" t="s">
        <v>385</v>
      </c>
      <c r="B20" s="386" t="s">
        <v>2479</v>
      </c>
      <c r="C20" s="298" t="s">
        <v>943</v>
      </c>
      <c r="D20" s="298" t="s">
        <v>1002</v>
      </c>
      <c r="E20" s="298" t="s">
        <v>953</v>
      </c>
      <c r="F20" s="335" t="s">
        <v>954</v>
      </c>
      <c r="G20" s="298" t="s">
        <v>1043</v>
      </c>
      <c r="H20" s="298" t="s">
        <v>2681</v>
      </c>
      <c r="I20" s="335" t="s">
        <v>1054</v>
      </c>
      <c r="J20" s="532" t="s">
        <v>2745</v>
      </c>
      <c r="K20" s="927"/>
      <c r="L20" s="921"/>
      <c r="M20" s="921" t="s">
        <v>2477</v>
      </c>
      <c r="N20" s="304">
        <v>46113</v>
      </c>
      <c r="O20" s="921" t="s">
        <v>2538</v>
      </c>
      <c r="P20" s="921" t="b">
        <v>0</v>
      </c>
      <c r="Q20" s="921" t="b">
        <v>0</v>
      </c>
      <c r="R20" s="921"/>
    </row>
    <row r="21" spans="1:22" s="316" customFormat="1" ht="132.6" customHeight="1">
      <c r="A21" s="298" t="s">
        <v>392</v>
      </c>
      <c r="B21" s="386" t="s">
        <v>2479</v>
      </c>
      <c r="C21" s="298" t="s">
        <v>943</v>
      </c>
      <c r="D21" s="298" t="s">
        <v>1002</v>
      </c>
      <c r="E21" s="298" t="s">
        <v>945</v>
      </c>
      <c r="F21" s="335" t="s">
        <v>976</v>
      </c>
      <c r="G21" s="298" t="s">
        <v>1043</v>
      </c>
      <c r="H21" s="298" t="s">
        <v>2681</v>
      </c>
      <c r="I21" s="335" t="s">
        <v>1060</v>
      </c>
      <c r="J21" s="532" t="s">
        <v>2748</v>
      </c>
      <c r="K21" s="927"/>
      <c r="L21" s="921"/>
      <c r="M21" s="921" t="s">
        <v>2480</v>
      </c>
      <c r="N21" s="304">
        <v>46113</v>
      </c>
      <c r="O21" s="1171" t="s">
        <v>2749</v>
      </c>
      <c r="P21" s="921" t="b">
        <v>0</v>
      </c>
      <c r="Q21" s="921" t="b">
        <v>0</v>
      </c>
      <c r="R21" s="304">
        <v>46113</v>
      </c>
    </row>
    <row r="22" spans="1:22" s="316" customFormat="1" ht="51.75" customHeight="1">
      <c r="A22" s="298" t="s">
        <v>386</v>
      </c>
      <c r="B22" s="386" t="s">
        <v>2506</v>
      </c>
      <c r="C22" s="298" t="s">
        <v>943</v>
      </c>
      <c r="D22" s="298" t="s">
        <v>1002</v>
      </c>
      <c r="E22" s="298" t="s">
        <v>945</v>
      </c>
      <c r="F22" s="335" t="s">
        <v>976</v>
      </c>
      <c r="G22" s="298" t="s">
        <v>1043</v>
      </c>
      <c r="H22" s="298" t="s">
        <v>2681</v>
      </c>
      <c r="I22" s="335" t="s">
        <v>1055</v>
      </c>
      <c r="J22" s="532" t="s">
        <v>2748</v>
      </c>
      <c r="K22" s="925" t="s">
        <v>2750</v>
      </c>
      <c r="L22" s="921"/>
      <c r="M22" s="921" t="s">
        <v>2480</v>
      </c>
      <c r="N22" s="304">
        <v>46113</v>
      </c>
      <c r="O22" s="1162"/>
      <c r="P22" s="921" t="b">
        <v>0</v>
      </c>
      <c r="Q22" s="921" t="b">
        <v>0</v>
      </c>
      <c r="R22" s="921"/>
    </row>
    <row r="23" spans="1:22" s="316" customFormat="1" ht="70.5" customHeight="1">
      <c r="A23" s="298" t="s">
        <v>384</v>
      </c>
      <c r="B23" s="386" t="s">
        <v>2479</v>
      </c>
      <c r="C23" s="298" t="s">
        <v>943</v>
      </c>
      <c r="D23" s="298" t="s">
        <v>1002</v>
      </c>
      <c r="E23" s="298" t="s">
        <v>945</v>
      </c>
      <c r="F23" s="335" t="s">
        <v>976</v>
      </c>
      <c r="G23" s="298" t="s">
        <v>1043</v>
      </c>
      <c r="H23" s="298" t="s">
        <v>2681</v>
      </c>
      <c r="I23" s="335" t="s">
        <v>1053</v>
      </c>
      <c r="J23" s="532" t="s">
        <v>2748</v>
      </c>
      <c r="K23" s="927"/>
      <c r="L23" s="921"/>
      <c r="M23" s="921" t="s">
        <v>2480</v>
      </c>
      <c r="N23" s="304">
        <v>46113</v>
      </c>
      <c r="O23" s="1162"/>
      <c r="P23" s="921" t="b">
        <v>0</v>
      </c>
      <c r="Q23" s="921" t="b">
        <v>0</v>
      </c>
      <c r="R23" s="304">
        <v>46113</v>
      </c>
    </row>
    <row r="24" spans="1:22" s="316" customFormat="1" ht="132.6" customHeight="1">
      <c r="A24" s="298" t="s">
        <v>388</v>
      </c>
      <c r="B24" s="386" t="s">
        <v>2506</v>
      </c>
      <c r="C24" s="298" t="s">
        <v>943</v>
      </c>
      <c r="D24" s="298" t="s">
        <v>1002</v>
      </c>
      <c r="E24" s="298" t="s">
        <v>945</v>
      </c>
      <c r="F24" s="335" t="s">
        <v>976</v>
      </c>
      <c r="G24" s="298" t="s">
        <v>1043</v>
      </c>
      <c r="H24" s="298" t="s">
        <v>2681</v>
      </c>
      <c r="I24" s="335" t="s">
        <v>1056</v>
      </c>
      <c r="J24" s="532" t="s">
        <v>2748</v>
      </c>
      <c r="K24" s="927">
        <v>1</v>
      </c>
      <c r="L24" s="921"/>
      <c r="M24" s="921" t="s">
        <v>2480</v>
      </c>
      <c r="N24" s="304">
        <v>46113</v>
      </c>
      <c r="O24" s="1162"/>
      <c r="P24" s="921" t="b">
        <v>0</v>
      </c>
      <c r="Q24" s="921" t="b">
        <v>0</v>
      </c>
      <c r="R24" s="304">
        <v>46113</v>
      </c>
    </row>
    <row r="25" spans="1:22" s="316" customFormat="1" ht="79.900000000000006" customHeight="1">
      <c r="A25" s="298" t="s">
        <v>389</v>
      </c>
      <c r="B25" s="386" t="s">
        <v>2479</v>
      </c>
      <c r="C25" s="298" t="s">
        <v>943</v>
      </c>
      <c r="D25" s="298" t="s">
        <v>1002</v>
      </c>
      <c r="E25" s="298" t="s">
        <v>945</v>
      </c>
      <c r="F25" s="335" t="s">
        <v>976</v>
      </c>
      <c r="G25" s="298" t="s">
        <v>1043</v>
      </c>
      <c r="H25" s="298" t="s">
        <v>2681</v>
      </c>
      <c r="I25" s="335" t="s">
        <v>1057</v>
      </c>
      <c r="J25" s="532" t="s">
        <v>2748</v>
      </c>
      <c r="K25" s="927">
        <v>2</v>
      </c>
      <c r="L25" s="921"/>
      <c r="M25" s="921" t="s">
        <v>2480</v>
      </c>
      <c r="N25" s="304">
        <v>46113</v>
      </c>
      <c r="O25" s="1162"/>
      <c r="P25" s="921" t="b">
        <v>0</v>
      </c>
      <c r="Q25" s="921" t="b">
        <v>0</v>
      </c>
      <c r="R25" s="304">
        <v>46113</v>
      </c>
    </row>
    <row r="26" spans="1:22" s="316" customFormat="1" ht="79.900000000000006" customHeight="1">
      <c r="A26" s="298" t="s">
        <v>390</v>
      </c>
      <c r="B26" s="386" t="s">
        <v>2506</v>
      </c>
      <c r="C26" s="298" t="s">
        <v>943</v>
      </c>
      <c r="D26" s="298" t="s">
        <v>1002</v>
      </c>
      <c r="E26" s="298" t="s">
        <v>945</v>
      </c>
      <c r="F26" s="335" t="s">
        <v>976</v>
      </c>
      <c r="G26" s="298" t="s">
        <v>1043</v>
      </c>
      <c r="H26" s="298" t="s">
        <v>2681</v>
      </c>
      <c r="I26" s="335" t="s">
        <v>1058</v>
      </c>
      <c r="J26" s="532" t="s">
        <v>2748</v>
      </c>
      <c r="K26" s="927">
        <v>3</v>
      </c>
      <c r="L26" s="921"/>
      <c r="M26" s="921" t="s">
        <v>2480</v>
      </c>
      <c r="N26" s="304">
        <v>46113</v>
      </c>
      <c r="O26" s="1162"/>
      <c r="P26" s="921" t="b">
        <v>0</v>
      </c>
      <c r="Q26" s="921" t="b">
        <v>0</v>
      </c>
      <c r="R26" s="304">
        <v>46113</v>
      </c>
    </row>
    <row r="27" spans="1:22" s="316" customFormat="1" ht="79.900000000000006" customHeight="1">
      <c r="A27" s="298" t="s">
        <v>391</v>
      </c>
      <c r="B27" s="386" t="s">
        <v>2479</v>
      </c>
      <c r="C27" s="298" t="s">
        <v>943</v>
      </c>
      <c r="D27" s="298" t="s">
        <v>1002</v>
      </c>
      <c r="E27" s="298" t="s">
        <v>945</v>
      </c>
      <c r="F27" s="335" t="s">
        <v>976</v>
      </c>
      <c r="G27" s="298" t="s">
        <v>1043</v>
      </c>
      <c r="H27" s="298" t="s">
        <v>2681</v>
      </c>
      <c r="I27" s="335" t="s">
        <v>1059</v>
      </c>
      <c r="J27" s="532" t="s">
        <v>2748</v>
      </c>
      <c r="K27" s="927"/>
      <c r="L27" s="921"/>
      <c r="M27" s="921" t="s">
        <v>2480</v>
      </c>
      <c r="N27" s="304">
        <v>46113</v>
      </c>
      <c r="O27" s="1162"/>
      <c r="P27" s="921" t="b">
        <v>0</v>
      </c>
      <c r="Q27" s="921" t="b">
        <v>0</v>
      </c>
      <c r="R27" s="304">
        <v>46113</v>
      </c>
    </row>
    <row r="28" spans="1:22" s="316" customFormat="1" ht="79.900000000000006" customHeight="1">
      <c r="A28" s="298" t="s">
        <v>181</v>
      </c>
      <c r="B28" s="386" t="s">
        <v>2506</v>
      </c>
      <c r="C28" s="298" t="s">
        <v>943</v>
      </c>
      <c r="D28" s="298" t="s">
        <v>1002</v>
      </c>
      <c r="E28" s="298" t="s">
        <v>945</v>
      </c>
      <c r="F28" s="335" t="s">
        <v>1027</v>
      </c>
      <c r="G28" s="298" t="s">
        <v>1043</v>
      </c>
      <c r="H28" s="298" t="s">
        <v>2681</v>
      </c>
      <c r="I28" s="335" t="s">
        <v>1048</v>
      </c>
      <c r="J28" s="532" t="s">
        <v>2748</v>
      </c>
      <c r="K28" s="927" t="s">
        <v>2751</v>
      </c>
      <c r="L28" s="921"/>
      <c r="M28" s="921" t="s">
        <v>2480</v>
      </c>
      <c r="N28" s="304">
        <v>46113</v>
      </c>
      <c r="O28" s="1162"/>
      <c r="P28" s="921" t="b">
        <v>0</v>
      </c>
      <c r="Q28" s="921" t="b">
        <v>0</v>
      </c>
      <c r="R28" s="304">
        <v>46113</v>
      </c>
    </row>
    <row r="29" spans="1:22" s="316" customFormat="1" ht="79.900000000000006" customHeight="1">
      <c r="A29" s="341" t="s">
        <v>387</v>
      </c>
      <c r="B29" s="386" t="s">
        <v>2479</v>
      </c>
      <c r="C29" s="298" t="s">
        <v>943</v>
      </c>
      <c r="D29" s="298" t="s">
        <v>1002</v>
      </c>
      <c r="E29" s="298" t="s">
        <v>945</v>
      </c>
      <c r="F29" s="532" t="s">
        <v>1027</v>
      </c>
      <c r="G29" s="298" t="s">
        <v>1043</v>
      </c>
      <c r="H29" s="298" t="s">
        <v>2681</v>
      </c>
      <c r="I29" s="532" t="s">
        <v>2752</v>
      </c>
      <c r="J29" s="532" t="s">
        <v>2748</v>
      </c>
      <c r="K29" s="925" t="s">
        <v>2753</v>
      </c>
      <c r="L29" s="921"/>
      <c r="M29" s="921" t="s">
        <v>2480</v>
      </c>
      <c r="N29" s="304">
        <v>46113</v>
      </c>
      <c r="O29" s="1162"/>
      <c r="P29" s="921" t="b">
        <v>0</v>
      </c>
      <c r="Q29" s="921" t="b">
        <v>0</v>
      </c>
      <c r="R29" s="304">
        <v>46113</v>
      </c>
    </row>
    <row r="30" spans="1:22" s="316" customFormat="1" ht="132.6" customHeight="1">
      <c r="A30" s="298" t="s">
        <v>382</v>
      </c>
      <c r="B30" s="386" t="s">
        <v>2506</v>
      </c>
      <c r="C30" s="298" t="s">
        <v>943</v>
      </c>
      <c r="D30" s="298" t="s">
        <v>1002</v>
      </c>
      <c r="E30" s="298" t="s">
        <v>945</v>
      </c>
      <c r="F30" s="335" t="s">
        <v>946</v>
      </c>
      <c r="G30" s="298" t="s">
        <v>1043</v>
      </c>
      <c r="H30" s="298" t="s">
        <v>2681</v>
      </c>
      <c r="I30" s="335" t="s">
        <v>1045</v>
      </c>
      <c r="J30" s="532" t="s">
        <v>2748</v>
      </c>
      <c r="K30" s="927" t="s">
        <v>2754</v>
      </c>
      <c r="L30" s="921"/>
      <c r="M30" s="921" t="s">
        <v>2480</v>
      </c>
      <c r="N30" s="304">
        <v>46113</v>
      </c>
      <c r="O30" s="1163"/>
      <c r="P30" s="921" t="b">
        <v>0</v>
      </c>
      <c r="Q30" s="921" t="b">
        <v>0</v>
      </c>
      <c r="R30" s="304">
        <v>46113</v>
      </c>
    </row>
    <row r="31" spans="1:22">
      <c r="A31" s="929" t="s">
        <v>541</v>
      </c>
      <c r="B31" s="930" t="s">
        <v>2499</v>
      </c>
      <c r="C31" s="930" t="s">
        <v>943</v>
      </c>
      <c r="D31" s="930" t="s">
        <v>1002</v>
      </c>
      <c r="E31" s="931" t="s">
        <v>945</v>
      </c>
      <c r="F31" s="932" t="s">
        <v>1027</v>
      </c>
      <c r="G31" s="933" t="s">
        <v>1082</v>
      </c>
      <c r="H31" s="934" t="s">
        <v>1083</v>
      </c>
      <c r="I31" s="939" t="s">
        <v>1684</v>
      </c>
      <c r="J31" s="932" t="s">
        <v>2755</v>
      </c>
      <c r="K31" s="935"/>
      <c r="L31" s="935"/>
      <c r="M31" s="935" t="s">
        <v>2480</v>
      </c>
      <c r="N31" s="936">
        <v>46113</v>
      </c>
      <c r="O31" s="935" t="s">
        <v>2489</v>
      </c>
      <c r="P31" s="935" t="b">
        <v>0</v>
      </c>
      <c r="Q31" s="935" t="b">
        <v>0</v>
      </c>
      <c r="R31" s="936">
        <v>46113</v>
      </c>
      <c r="S31" s="938" t="s">
        <v>2756</v>
      </c>
      <c r="T31" s="938"/>
      <c r="U31" s="938"/>
      <c r="V31" s="938"/>
    </row>
    <row r="32" spans="1:22">
      <c r="A32" s="929" t="s">
        <v>542</v>
      </c>
      <c r="B32" s="930" t="s">
        <v>2499</v>
      </c>
      <c r="C32" s="930" t="s">
        <v>943</v>
      </c>
      <c r="D32" s="930" t="s">
        <v>1002</v>
      </c>
      <c r="E32" s="931" t="s">
        <v>945</v>
      </c>
      <c r="F32" s="932" t="s">
        <v>1027</v>
      </c>
      <c r="G32" s="933" t="s">
        <v>1082</v>
      </c>
      <c r="H32" s="934" t="s">
        <v>1083</v>
      </c>
      <c r="I32" s="939" t="s">
        <v>1687</v>
      </c>
      <c r="J32" s="932" t="s">
        <v>2755</v>
      </c>
      <c r="K32" s="935"/>
      <c r="L32" s="935"/>
      <c r="M32" s="935" t="s">
        <v>2480</v>
      </c>
      <c r="N32" s="936">
        <v>46113</v>
      </c>
      <c r="O32" s="937" t="s">
        <v>2491</v>
      </c>
      <c r="P32" s="935" t="b">
        <v>0</v>
      </c>
      <c r="Q32" s="935" t="b">
        <v>0</v>
      </c>
      <c r="R32" s="936">
        <v>46113</v>
      </c>
      <c r="S32" s="938" t="s">
        <v>2756</v>
      </c>
      <c r="T32" s="938"/>
      <c r="U32" s="938"/>
      <c r="V32" s="938"/>
    </row>
    <row r="33" spans="1:22">
      <c r="A33" s="929" t="s">
        <v>1081</v>
      </c>
      <c r="B33" s="930" t="s">
        <v>2499</v>
      </c>
      <c r="C33" s="930" t="s">
        <v>943</v>
      </c>
      <c r="D33" s="930" t="s">
        <v>1002</v>
      </c>
      <c r="E33" s="931" t="s">
        <v>945</v>
      </c>
      <c r="F33" s="932" t="s">
        <v>1027</v>
      </c>
      <c r="G33" s="933" t="s">
        <v>1082</v>
      </c>
      <c r="H33" s="934" t="s">
        <v>1083</v>
      </c>
      <c r="I33" s="939"/>
      <c r="J33" s="932" t="s">
        <v>2755</v>
      </c>
      <c r="K33" s="935"/>
      <c r="L33" s="935"/>
      <c r="M33" s="935" t="s">
        <v>2480</v>
      </c>
      <c r="N33" s="936">
        <v>46113</v>
      </c>
      <c r="O33" s="937" t="s">
        <v>2492</v>
      </c>
      <c r="P33" s="935" t="b">
        <v>0</v>
      </c>
      <c r="Q33" s="935" t="b">
        <v>0</v>
      </c>
      <c r="R33" s="936">
        <v>46113</v>
      </c>
      <c r="S33" s="938" t="s">
        <v>2756</v>
      </c>
      <c r="T33" s="938"/>
      <c r="U33" s="938"/>
      <c r="V33" s="938"/>
    </row>
    <row r="34" spans="1:22">
      <c r="A34" s="298" t="s">
        <v>551</v>
      </c>
      <c r="B34" s="300" t="s">
        <v>2499</v>
      </c>
      <c r="C34" s="300" t="s">
        <v>943</v>
      </c>
      <c r="D34" s="300" t="s">
        <v>1002</v>
      </c>
      <c r="E34" s="314" t="s">
        <v>945</v>
      </c>
      <c r="F34" s="297" t="s">
        <v>1027</v>
      </c>
      <c r="G34" s="126"/>
      <c r="H34" s="375" t="s">
        <v>1083</v>
      </c>
      <c r="I34" s="297" t="s">
        <v>1087</v>
      </c>
      <c r="J34" s="297" t="s">
        <v>2755</v>
      </c>
      <c r="K34" s="921"/>
      <c r="L34" s="921"/>
      <c r="M34" s="921" t="s">
        <v>2480</v>
      </c>
      <c r="N34" s="304">
        <v>46114</v>
      </c>
      <c r="O34" s="921" t="s">
        <v>2528</v>
      </c>
      <c r="P34" s="921" t="b">
        <v>0</v>
      </c>
      <c r="Q34" s="921" t="b">
        <v>0</v>
      </c>
      <c r="R34" s="304">
        <v>46114</v>
      </c>
      <c r="S34" s="316" t="s">
        <v>2756</v>
      </c>
    </row>
    <row r="35" spans="1:22">
      <c r="A35" s="298" t="s">
        <v>552</v>
      </c>
      <c r="B35" s="300" t="s">
        <v>2499</v>
      </c>
      <c r="C35" s="300" t="s">
        <v>943</v>
      </c>
      <c r="D35" s="300" t="s">
        <v>1002</v>
      </c>
      <c r="E35" s="314" t="s">
        <v>945</v>
      </c>
      <c r="F35" s="297" t="s">
        <v>1027</v>
      </c>
      <c r="G35" s="126"/>
      <c r="H35" s="375" t="s">
        <v>1083</v>
      </c>
      <c r="I35" s="297" t="s">
        <v>1088</v>
      </c>
      <c r="J35" s="297" t="s">
        <v>2755</v>
      </c>
      <c r="K35" s="921"/>
      <c r="L35" s="921"/>
      <c r="M35" s="921" t="s">
        <v>2480</v>
      </c>
      <c r="N35" s="304">
        <v>46114</v>
      </c>
      <c r="O35" s="921" t="s">
        <v>2539</v>
      </c>
      <c r="P35" s="921" t="b">
        <v>0</v>
      </c>
      <c r="Q35" s="921" t="b">
        <v>0</v>
      </c>
      <c r="R35" s="304">
        <v>46114</v>
      </c>
      <c r="S35" s="316" t="s">
        <v>2756</v>
      </c>
    </row>
    <row r="36" spans="1:22">
      <c r="A36" s="298" t="s">
        <v>902</v>
      </c>
      <c r="B36" s="300" t="s">
        <v>2499</v>
      </c>
      <c r="C36" s="300" t="s">
        <v>943</v>
      </c>
      <c r="D36" s="300" t="s">
        <v>1002</v>
      </c>
      <c r="E36" s="314" t="s">
        <v>945</v>
      </c>
      <c r="F36" s="297" t="s">
        <v>1027</v>
      </c>
      <c r="G36" s="126" t="s">
        <v>1073</v>
      </c>
      <c r="H36" s="375" t="s">
        <v>1083</v>
      </c>
      <c r="I36" s="297" t="s">
        <v>2757</v>
      </c>
      <c r="J36" s="297" t="s">
        <v>2755</v>
      </c>
      <c r="K36" s="921"/>
      <c r="L36" s="921"/>
      <c r="M36" s="921" t="s">
        <v>2480</v>
      </c>
      <c r="N36" s="304">
        <v>46114</v>
      </c>
      <c r="O36" s="921" t="s">
        <v>2483</v>
      </c>
      <c r="P36" s="921" t="b">
        <v>0</v>
      </c>
      <c r="Q36" s="921" t="b">
        <v>0</v>
      </c>
      <c r="R36" s="304">
        <v>46114</v>
      </c>
      <c r="S36" s="316" t="s">
        <v>2756</v>
      </c>
    </row>
    <row r="37" spans="1:22">
      <c r="A37" s="298" t="s">
        <v>554</v>
      </c>
      <c r="B37" s="300" t="s">
        <v>2499</v>
      </c>
      <c r="C37" s="300" t="s">
        <v>943</v>
      </c>
      <c r="D37" s="300" t="s">
        <v>1002</v>
      </c>
      <c r="E37" s="314" t="s">
        <v>945</v>
      </c>
      <c r="F37" s="297" t="s">
        <v>1027</v>
      </c>
      <c r="G37" s="126" t="s">
        <v>1082</v>
      </c>
      <c r="H37" s="375" t="s">
        <v>1083</v>
      </c>
      <c r="I37" s="297" t="s">
        <v>1089</v>
      </c>
      <c r="J37" s="297" t="s">
        <v>2755</v>
      </c>
      <c r="K37" s="921"/>
      <c r="L37" s="921"/>
      <c r="M37" s="921" t="s">
        <v>2480</v>
      </c>
      <c r="N37" s="304">
        <v>46114</v>
      </c>
      <c r="O37" s="921" t="s">
        <v>2486</v>
      </c>
      <c r="P37" s="921" t="b">
        <v>0</v>
      </c>
      <c r="Q37" s="921" t="b">
        <v>0</v>
      </c>
      <c r="R37" s="304">
        <v>46114</v>
      </c>
      <c r="S37" s="316" t="s">
        <v>2756</v>
      </c>
    </row>
    <row r="38" spans="1:22">
      <c r="A38" s="298" t="s">
        <v>553</v>
      </c>
      <c r="B38" s="386" t="s">
        <v>2499</v>
      </c>
      <c r="C38" s="300" t="s">
        <v>943</v>
      </c>
      <c r="D38" s="300" t="s">
        <v>1002</v>
      </c>
      <c r="E38" s="314" t="s">
        <v>945</v>
      </c>
      <c r="F38" s="297" t="s">
        <v>1027</v>
      </c>
      <c r="G38" s="126" t="s">
        <v>1096</v>
      </c>
      <c r="H38" s="375" t="s">
        <v>1083</v>
      </c>
      <c r="I38" s="297" t="s">
        <v>1690</v>
      </c>
      <c r="J38" s="297" t="s">
        <v>2755</v>
      </c>
      <c r="K38" s="297" t="s">
        <v>2758</v>
      </c>
      <c r="L38" s="921"/>
      <c r="M38" s="921" t="s">
        <v>2480</v>
      </c>
      <c r="N38" s="304">
        <v>46114</v>
      </c>
      <c r="O38" s="502" t="s">
        <v>2571</v>
      </c>
      <c r="P38" s="921" t="b">
        <v>0</v>
      </c>
      <c r="Q38" s="921" t="b">
        <v>0</v>
      </c>
      <c r="R38" s="304">
        <v>46114</v>
      </c>
      <c r="S38" s="316" t="s">
        <v>2756</v>
      </c>
      <c r="T38" s="938"/>
      <c r="U38" s="938"/>
      <c r="V38" s="938"/>
    </row>
    <row r="39" spans="1:22" s="922" customFormat="1" ht="26.25" customHeight="1">
      <c r="A39" s="298" t="s">
        <v>25</v>
      </c>
      <c r="B39" s="298" t="s">
        <v>2499</v>
      </c>
      <c r="C39" s="298" t="s">
        <v>943</v>
      </c>
      <c r="D39" s="298" t="s">
        <v>1425</v>
      </c>
      <c r="E39" s="298" t="s">
        <v>953</v>
      </c>
      <c r="F39" s="335" t="s">
        <v>1114</v>
      </c>
      <c r="G39" s="298" t="s">
        <v>1451</v>
      </c>
      <c r="H39" s="298" t="s">
        <v>1452</v>
      </c>
      <c r="I39" s="335" t="s">
        <v>2114</v>
      </c>
      <c r="J39" s="532" t="s">
        <v>2625</v>
      </c>
      <c r="K39" s="921"/>
      <c r="L39" s="921"/>
      <c r="M39" s="921" t="s">
        <v>2588</v>
      </c>
      <c r="N39" s="304">
        <v>46114</v>
      </c>
      <c r="O39" s="502" t="s">
        <v>2478</v>
      </c>
      <c r="P39" s="921" t="b">
        <v>0</v>
      </c>
      <c r="Q39" s="921" t="b">
        <v>0</v>
      </c>
      <c r="R39" s="304">
        <v>46114</v>
      </c>
    </row>
    <row r="40" spans="1:22" s="922" customFormat="1" ht="26.25" customHeight="1">
      <c r="A40" s="298" t="s">
        <v>27</v>
      </c>
      <c r="B40" s="298" t="s">
        <v>2499</v>
      </c>
      <c r="C40" s="298" t="s">
        <v>943</v>
      </c>
      <c r="D40" s="298" t="s">
        <v>1425</v>
      </c>
      <c r="E40" s="298" t="s">
        <v>953</v>
      </c>
      <c r="F40" s="335" t="s">
        <v>1114</v>
      </c>
      <c r="G40" s="298" t="s">
        <v>1451</v>
      </c>
      <c r="H40" s="298" t="s">
        <v>1452</v>
      </c>
      <c r="I40" s="335" t="s">
        <v>2114</v>
      </c>
      <c r="J40" s="532" t="s">
        <v>2625</v>
      </c>
      <c r="K40" s="921"/>
      <c r="L40" s="921"/>
      <c r="M40" s="921" t="s">
        <v>2588</v>
      </c>
      <c r="N40" s="304">
        <v>46114</v>
      </c>
      <c r="O40" s="502" t="s">
        <v>2482</v>
      </c>
      <c r="P40" s="921" t="b">
        <v>0</v>
      </c>
      <c r="Q40" s="921" t="b">
        <v>0</v>
      </c>
      <c r="R40" s="304">
        <v>46114</v>
      </c>
    </row>
    <row r="41" spans="1:22" s="922" customFormat="1" ht="26.25" customHeight="1">
      <c r="A41" s="298" t="s">
        <v>30</v>
      </c>
      <c r="B41" s="298" t="s">
        <v>2499</v>
      </c>
      <c r="C41" s="298" t="s">
        <v>943</v>
      </c>
      <c r="D41" s="298" t="s">
        <v>1425</v>
      </c>
      <c r="E41" s="298" t="s">
        <v>953</v>
      </c>
      <c r="F41" s="335" t="s">
        <v>1114</v>
      </c>
      <c r="G41" s="298" t="s">
        <v>1451</v>
      </c>
      <c r="H41" s="298" t="s">
        <v>1452</v>
      </c>
      <c r="I41" s="335" t="s">
        <v>2114</v>
      </c>
      <c r="J41" s="532" t="s">
        <v>2625</v>
      </c>
      <c r="K41" s="921"/>
      <c r="L41" s="921"/>
      <c r="M41" s="921" t="s">
        <v>2588</v>
      </c>
      <c r="N41" s="304">
        <v>46114</v>
      </c>
      <c r="O41" s="921" t="s">
        <v>2483</v>
      </c>
      <c r="P41" s="921" t="b">
        <v>0</v>
      </c>
      <c r="Q41" s="921" t="b">
        <v>0</v>
      </c>
      <c r="R41" s="304">
        <v>46114</v>
      </c>
    </row>
    <row r="42" spans="1:22" s="922" customFormat="1" ht="26.25" customHeight="1">
      <c r="A42" s="298" t="s">
        <v>823</v>
      </c>
      <c r="B42" s="298" t="s">
        <v>2499</v>
      </c>
      <c r="C42" s="298" t="s">
        <v>943</v>
      </c>
      <c r="D42" s="298" t="s">
        <v>1425</v>
      </c>
      <c r="E42" s="298" t="s">
        <v>953</v>
      </c>
      <c r="F42" s="335" t="s">
        <v>1161</v>
      </c>
      <c r="G42" s="298" t="s">
        <v>1451</v>
      </c>
      <c r="H42" s="298" t="s">
        <v>1452</v>
      </c>
      <c r="I42" s="335" t="s">
        <v>2115</v>
      </c>
      <c r="J42" s="532" t="s">
        <v>2625</v>
      </c>
      <c r="K42" s="921"/>
      <c r="L42" s="921"/>
      <c r="M42" s="921" t="s">
        <v>2588</v>
      </c>
      <c r="N42" s="304">
        <v>46114</v>
      </c>
      <c r="O42" s="921" t="s">
        <v>2486</v>
      </c>
      <c r="P42" s="921" t="b">
        <v>0</v>
      </c>
      <c r="Q42" s="921" t="b">
        <v>0</v>
      </c>
      <c r="R42" s="304">
        <v>46114</v>
      </c>
    </row>
    <row r="43" spans="1:22" s="922" customFormat="1" ht="26.25" customHeight="1">
      <c r="A43" s="298" t="s">
        <v>32</v>
      </c>
      <c r="B43" s="298" t="s">
        <v>2499</v>
      </c>
      <c r="C43" s="298" t="s">
        <v>943</v>
      </c>
      <c r="D43" s="298" t="s">
        <v>1425</v>
      </c>
      <c r="E43" s="298" t="s">
        <v>953</v>
      </c>
      <c r="F43" s="335" t="s">
        <v>1114</v>
      </c>
      <c r="G43" s="298" t="s">
        <v>1451</v>
      </c>
      <c r="H43" s="298" t="s">
        <v>1452</v>
      </c>
      <c r="I43" s="335" t="s">
        <v>2114</v>
      </c>
      <c r="J43" s="532" t="s">
        <v>2625</v>
      </c>
      <c r="K43" s="921"/>
      <c r="L43" s="921"/>
      <c r="M43" s="921" t="s">
        <v>2588</v>
      </c>
      <c r="N43" s="304">
        <v>46114</v>
      </c>
      <c r="O43" s="921" t="s">
        <v>2497</v>
      </c>
      <c r="P43" s="921" t="b">
        <v>0</v>
      </c>
      <c r="Q43" s="921" t="b">
        <v>0</v>
      </c>
      <c r="R43" s="304">
        <v>46114</v>
      </c>
    </row>
    <row r="44" spans="1:22" s="922" customFormat="1" ht="26.25" customHeight="1">
      <c r="A44" s="298" t="s">
        <v>50</v>
      </c>
      <c r="B44" s="298" t="s">
        <v>2499</v>
      </c>
      <c r="C44" s="298" t="s">
        <v>943</v>
      </c>
      <c r="D44" s="298" t="s">
        <v>1425</v>
      </c>
      <c r="E44" s="298" t="s">
        <v>953</v>
      </c>
      <c r="F44" s="335" t="s">
        <v>1114</v>
      </c>
      <c r="G44" s="298" t="s">
        <v>1451</v>
      </c>
      <c r="H44" s="298" t="s">
        <v>1452</v>
      </c>
      <c r="I44" s="335" t="s">
        <v>2114</v>
      </c>
      <c r="J44" s="532" t="s">
        <v>2625</v>
      </c>
      <c r="K44" s="921"/>
      <c r="L44" s="921"/>
      <c r="M44" s="921" t="s">
        <v>2588</v>
      </c>
      <c r="N44" s="304">
        <v>46114</v>
      </c>
      <c r="O44" s="921" t="s">
        <v>2487</v>
      </c>
      <c r="P44" s="921" t="b">
        <v>0</v>
      </c>
      <c r="Q44" s="921" t="b">
        <v>0</v>
      </c>
      <c r="R44" s="304">
        <v>46114</v>
      </c>
    </row>
    <row r="45" spans="1:22" s="922" customFormat="1" ht="26.25" customHeight="1">
      <c r="A45" s="298" t="s">
        <v>52</v>
      </c>
      <c r="B45" s="298" t="s">
        <v>2499</v>
      </c>
      <c r="C45" s="298" t="s">
        <v>943</v>
      </c>
      <c r="D45" s="298" t="s">
        <v>1425</v>
      </c>
      <c r="E45" s="298" t="s">
        <v>953</v>
      </c>
      <c r="F45" s="335" t="s">
        <v>1114</v>
      </c>
      <c r="G45" s="298" t="s">
        <v>1451</v>
      </c>
      <c r="H45" s="298" t="s">
        <v>1452</v>
      </c>
      <c r="I45" s="335" t="s">
        <v>2114</v>
      </c>
      <c r="J45" s="532" t="s">
        <v>2625</v>
      </c>
      <c r="K45" s="921"/>
      <c r="L45" s="921"/>
      <c r="M45" s="921" t="s">
        <v>2588</v>
      </c>
      <c r="N45" s="304">
        <v>46114</v>
      </c>
      <c r="O45" s="502" t="s">
        <v>2488</v>
      </c>
      <c r="P45" s="921" t="b">
        <v>0</v>
      </c>
      <c r="Q45" s="921" t="b">
        <v>0</v>
      </c>
      <c r="R45" s="304">
        <v>46114</v>
      </c>
    </row>
    <row r="46" spans="1:22" s="922" customFormat="1" ht="26.25" customHeight="1">
      <c r="A46" s="298" t="s">
        <v>60</v>
      </c>
      <c r="B46" s="298" t="s">
        <v>2499</v>
      </c>
      <c r="C46" s="298" t="s">
        <v>943</v>
      </c>
      <c r="D46" s="298" t="s">
        <v>1425</v>
      </c>
      <c r="E46" s="298" t="s">
        <v>953</v>
      </c>
      <c r="F46" s="335" t="s">
        <v>1114</v>
      </c>
      <c r="G46" s="298" t="s">
        <v>1451</v>
      </c>
      <c r="H46" s="298" t="s">
        <v>1452</v>
      </c>
      <c r="I46" s="335" t="s">
        <v>2114</v>
      </c>
      <c r="J46" s="532" t="s">
        <v>2625</v>
      </c>
      <c r="K46" s="921"/>
      <c r="L46" s="921"/>
      <c r="M46" s="921" t="s">
        <v>2588</v>
      </c>
      <c r="N46" s="304">
        <v>46114</v>
      </c>
      <c r="O46" s="502" t="s">
        <v>2526</v>
      </c>
      <c r="P46" s="921" t="b">
        <v>0</v>
      </c>
      <c r="Q46" s="921" t="b">
        <v>0</v>
      </c>
      <c r="R46" s="304">
        <v>46114</v>
      </c>
    </row>
    <row r="47" spans="1:22" s="922" customFormat="1" ht="26.25" customHeight="1">
      <c r="A47" s="298" t="s">
        <v>67</v>
      </c>
      <c r="B47" s="298" t="s">
        <v>2499</v>
      </c>
      <c r="C47" s="298" t="s">
        <v>943</v>
      </c>
      <c r="D47" s="298" t="s">
        <v>1425</v>
      </c>
      <c r="E47" s="298" t="s">
        <v>953</v>
      </c>
      <c r="F47" s="335" t="s">
        <v>1114</v>
      </c>
      <c r="G47" s="298" t="s">
        <v>1451</v>
      </c>
      <c r="H47" s="298" t="s">
        <v>1452</v>
      </c>
      <c r="I47" s="335" t="s">
        <v>2114</v>
      </c>
      <c r="J47" s="532" t="s">
        <v>2625</v>
      </c>
      <c r="K47" s="921"/>
      <c r="L47" s="921"/>
      <c r="M47" s="921" t="s">
        <v>2588</v>
      </c>
      <c r="N47" s="304">
        <v>46114</v>
      </c>
      <c r="O47" s="502" t="s">
        <v>2489</v>
      </c>
      <c r="P47" s="921" t="b">
        <v>0</v>
      </c>
      <c r="Q47" s="921" t="b">
        <v>0</v>
      </c>
      <c r="R47" s="304">
        <v>46114</v>
      </c>
    </row>
    <row r="48" spans="1:22" s="922" customFormat="1" ht="26.25" customHeight="1">
      <c r="A48" s="298" t="s">
        <v>68</v>
      </c>
      <c r="B48" s="298" t="s">
        <v>2499</v>
      </c>
      <c r="C48" s="298" t="s">
        <v>943</v>
      </c>
      <c r="D48" s="298" t="s">
        <v>1425</v>
      </c>
      <c r="E48" s="298" t="s">
        <v>953</v>
      </c>
      <c r="F48" s="335" t="s">
        <v>1114</v>
      </c>
      <c r="G48" s="298" t="s">
        <v>1451</v>
      </c>
      <c r="H48" s="298" t="s">
        <v>1452</v>
      </c>
      <c r="I48" s="335" t="s">
        <v>2114</v>
      </c>
      <c r="J48" s="532" t="s">
        <v>2625</v>
      </c>
      <c r="K48" s="921"/>
      <c r="L48" s="921"/>
      <c r="M48" s="921" t="s">
        <v>2588</v>
      </c>
      <c r="N48" s="304">
        <v>46114</v>
      </c>
      <c r="O48" s="921" t="s">
        <v>2490</v>
      </c>
      <c r="P48" s="921" t="b">
        <v>0</v>
      </c>
      <c r="Q48" s="921" t="b">
        <v>0</v>
      </c>
      <c r="R48" s="304">
        <v>46114</v>
      </c>
    </row>
    <row r="49" spans="1:22" s="922" customFormat="1" ht="26.25" customHeight="1">
      <c r="A49" s="298" t="s">
        <v>70</v>
      </c>
      <c r="B49" s="298" t="s">
        <v>2499</v>
      </c>
      <c r="C49" s="298" t="s">
        <v>943</v>
      </c>
      <c r="D49" s="298" t="s">
        <v>1425</v>
      </c>
      <c r="E49" s="298" t="s">
        <v>953</v>
      </c>
      <c r="F49" s="335" t="s">
        <v>1114</v>
      </c>
      <c r="G49" s="298" t="s">
        <v>1451</v>
      </c>
      <c r="H49" s="298" t="s">
        <v>1452</v>
      </c>
      <c r="I49" s="335" t="s">
        <v>2114</v>
      </c>
      <c r="J49" s="532" t="s">
        <v>2625</v>
      </c>
      <c r="K49" s="921"/>
      <c r="L49" s="921"/>
      <c r="M49" s="921" t="s">
        <v>2588</v>
      </c>
      <c r="N49" s="304">
        <v>46114</v>
      </c>
      <c r="O49" s="502" t="s">
        <v>2592</v>
      </c>
      <c r="P49" s="921" t="b">
        <v>0</v>
      </c>
      <c r="Q49" s="921" t="b">
        <v>0</v>
      </c>
      <c r="R49" s="304">
        <v>46114</v>
      </c>
    </row>
    <row r="50" spans="1:22" s="922" customFormat="1" ht="26.25" customHeight="1">
      <c r="A50" s="298" t="s">
        <v>71</v>
      </c>
      <c r="B50" s="298" t="s">
        <v>2499</v>
      </c>
      <c r="C50" s="298" t="s">
        <v>943</v>
      </c>
      <c r="D50" s="298" t="s">
        <v>1425</v>
      </c>
      <c r="E50" s="298" t="s">
        <v>953</v>
      </c>
      <c r="F50" s="335" t="s">
        <v>1114</v>
      </c>
      <c r="G50" s="298" t="s">
        <v>1451</v>
      </c>
      <c r="H50" s="298" t="s">
        <v>1452</v>
      </c>
      <c r="I50" s="335" t="s">
        <v>2114</v>
      </c>
      <c r="J50" s="532" t="s">
        <v>2625</v>
      </c>
      <c r="K50" s="921"/>
      <c r="L50" s="921"/>
      <c r="M50" s="921" t="s">
        <v>2588</v>
      </c>
      <c r="N50" s="304">
        <v>46114</v>
      </c>
      <c r="O50" s="921" t="s">
        <v>2492</v>
      </c>
      <c r="P50" s="921" t="b">
        <v>0</v>
      </c>
      <c r="Q50" s="921" t="b">
        <v>0</v>
      </c>
      <c r="R50" s="304">
        <v>46114</v>
      </c>
    </row>
    <row r="51" spans="1:22" s="922" customFormat="1" ht="26.25" customHeight="1">
      <c r="A51" s="298" t="s">
        <v>78</v>
      </c>
      <c r="B51" s="298" t="s">
        <v>2499</v>
      </c>
      <c r="C51" s="298" t="s">
        <v>943</v>
      </c>
      <c r="D51" s="298" t="s">
        <v>1425</v>
      </c>
      <c r="E51" s="298" t="s">
        <v>953</v>
      </c>
      <c r="F51" s="335" t="s">
        <v>1114</v>
      </c>
      <c r="G51" s="298" t="s">
        <v>1451</v>
      </c>
      <c r="H51" s="298" t="s">
        <v>1452</v>
      </c>
      <c r="I51" s="335" t="s">
        <v>2114</v>
      </c>
      <c r="J51" s="532" t="s">
        <v>2625</v>
      </c>
      <c r="K51" s="921"/>
      <c r="L51" s="921"/>
      <c r="M51" s="921" t="s">
        <v>2588</v>
      </c>
      <c r="N51" s="304">
        <v>46114</v>
      </c>
      <c r="O51" s="502" t="s">
        <v>2494</v>
      </c>
      <c r="P51" s="921" t="b">
        <v>0</v>
      </c>
      <c r="Q51" s="921" t="b">
        <v>0</v>
      </c>
      <c r="R51" s="304">
        <v>46114</v>
      </c>
    </row>
    <row r="52" spans="1:22" s="922" customFormat="1" ht="26.25" customHeight="1">
      <c r="A52" s="298" t="s">
        <v>81</v>
      </c>
      <c r="B52" s="298" t="s">
        <v>2499</v>
      </c>
      <c r="C52" s="298" t="s">
        <v>943</v>
      </c>
      <c r="D52" s="298" t="s">
        <v>1425</v>
      </c>
      <c r="E52" s="298" t="s">
        <v>953</v>
      </c>
      <c r="F52" s="335" t="s">
        <v>1114</v>
      </c>
      <c r="G52" s="298" t="s">
        <v>1451</v>
      </c>
      <c r="H52" s="298" t="s">
        <v>1452</v>
      </c>
      <c r="I52" s="335" t="s">
        <v>2114</v>
      </c>
      <c r="J52" s="532" t="s">
        <v>2625</v>
      </c>
      <c r="K52" s="921"/>
      <c r="L52" s="921"/>
      <c r="M52" s="361" t="s">
        <v>2588</v>
      </c>
      <c r="N52" s="362">
        <v>46114</v>
      </c>
      <c r="O52" s="752" t="s">
        <v>2495</v>
      </c>
      <c r="P52" s="921" t="b">
        <v>0</v>
      </c>
      <c r="Q52" s="921" t="b">
        <v>0</v>
      </c>
      <c r="R52" s="362">
        <v>46114</v>
      </c>
      <c r="S52" s="57"/>
    </row>
    <row r="53" spans="1:22" s="316" customFormat="1">
      <c r="A53" s="298" t="s">
        <v>537</v>
      </c>
      <c r="B53" s="921" t="s">
        <v>2506</v>
      </c>
      <c r="C53" s="298" t="s">
        <v>943</v>
      </c>
      <c r="D53" s="298" t="s">
        <v>940</v>
      </c>
      <c r="E53" s="298" t="s">
        <v>945</v>
      </c>
      <c r="F53" s="335" t="s">
        <v>976</v>
      </c>
      <c r="G53" s="298" t="s">
        <v>2236</v>
      </c>
      <c r="H53" s="298" t="s">
        <v>1497</v>
      </c>
      <c r="I53" s="335" t="s">
        <v>2342</v>
      </c>
      <c r="J53" s="298" t="s">
        <v>2319</v>
      </c>
      <c r="K53" s="921"/>
      <c r="L53" s="338"/>
      <c r="M53" s="921" t="s">
        <v>2480</v>
      </c>
      <c r="N53" s="304">
        <v>46114</v>
      </c>
      <c r="O53" s="921" t="s">
        <v>2489</v>
      </c>
      <c r="P53" s="921" t="b">
        <v>0</v>
      </c>
      <c r="Q53" s="921" t="b">
        <v>0</v>
      </c>
      <c r="R53" s="304">
        <v>46114</v>
      </c>
      <c r="S53" s="921"/>
    </row>
    <row r="54" spans="1:22" s="316" customFormat="1" ht="15.6" customHeight="1">
      <c r="A54" s="373" t="s">
        <v>531</v>
      </c>
      <c r="B54" s="921" t="s">
        <v>2506</v>
      </c>
      <c r="C54" s="126" t="s">
        <v>943</v>
      </c>
      <c r="D54" s="298" t="s">
        <v>940</v>
      </c>
      <c r="E54" s="375" t="s">
        <v>945</v>
      </c>
      <c r="F54" s="315" t="s">
        <v>976</v>
      </c>
      <c r="G54" s="126" t="s">
        <v>2236</v>
      </c>
      <c r="H54" s="126" t="s">
        <v>1497</v>
      </c>
      <c r="I54" s="297" t="s">
        <v>2334</v>
      </c>
      <c r="J54" s="297" t="s">
        <v>2759</v>
      </c>
      <c r="K54" s="921"/>
      <c r="L54" s="338"/>
      <c r="M54" s="921" t="s">
        <v>2480</v>
      </c>
      <c r="N54" s="304">
        <v>46114</v>
      </c>
      <c r="O54" s="921" t="s">
        <v>2489</v>
      </c>
      <c r="P54" s="921" t="b">
        <v>1</v>
      </c>
      <c r="Q54" s="921" t="b">
        <v>0</v>
      </c>
      <c r="R54" s="304">
        <v>46114</v>
      </c>
      <c r="S54" s="921"/>
    </row>
    <row r="55" spans="1:22" s="322" customFormat="1" ht="51.75">
      <c r="A55" s="353" t="s">
        <v>1290</v>
      </c>
      <c r="B55" s="353" t="s">
        <v>2479</v>
      </c>
      <c r="C55" s="511" t="s">
        <v>943</v>
      </c>
      <c r="D55" s="353" t="s">
        <v>940</v>
      </c>
      <c r="E55" s="511" t="s">
        <v>945</v>
      </c>
      <c r="F55" s="511" t="s">
        <v>946</v>
      </c>
      <c r="G55" s="310" t="s">
        <v>1287</v>
      </c>
      <c r="H55" s="945" t="s">
        <v>2659</v>
      </c>
      <c r="I55" s="511" t="s">
        <v>1291</v>
      </c>
      <c r="J55" s="511" t="s">
        <v>1181</v>
      </c>
      <c r="K55" s="511" t="s">
        <v>2760</v>
      </c>
      <c r="L55" s="509"/>
      <c r="M55" s="310" t="s">
        <v>2480</v>
      </c>
      <c r="N55" s="310"/>
      <c r="O55" s="310"/>
      <c r="P55" s="310" t="b">
        <v>0</v>
      </c>
      <c r="Q55" s="310" t="b">
        <v>0</v>
      </c>
      <c r="R55" s="310"/>
      <c r="S55" s="310"/>
    </row>
    <row r="56" spans="1:22">
      <c r="A56" s="929" t="s">
        <v>520</v>
      </c>
      <c r="B56" s="929" t="s">
        <v>2499</v>
      </c>
      <c r="C56" s="929" t="s">
        <v>943</v>
      </c>
      <c r="D56" s="929" t="s">
        <v>940</v>
      </c>
      <c r="E56" s="929" t="s">
        <v>945</v>
      </c>
      <c r="F56" s="939" t="s">
        <v>967</v>
      </c>
      <c r="G56" s="929" t="s">
        <v>1109</v>
      </c>
      <c r="H56" s="929" t="s">
        <v>1110</v>
      </c>
      <c r="I56" s="929"/>
      <c r="J56" s="929"/>
      <c r="K56" s="940" t="s">
        <v>1736</v>
      </c>
      <c r="L56" s="941"/>
      <c r="M56" s="935" t="s">
        <v>2480</v>
      </c>
      <c r="N56" s="942">
        <v>46112</v>
      </c>
      <c r="O56" s="943" t="s">
        <v>2486</v>
      </c>
      <c r="P56" s="922" t="b">
        <v>0</v>
      </c>
      <c r="Q56" s="922" t="b">
        <v>0</v>
      </c>
      <c r="R56" s="942">
        <v>46112</v>
      </c>
      <c r="S56" s="935" t="s">
        <v>2756</v>
      </c>
      <c r="T56" s="938"/>
      <c r="U56" s="938"/>
      <c r="V56" s="938"/>
    </row>
    <row r="57" spans="1:22">
      <c r="A57" s="929" t="s">
        <v>521</v>
      </c>
      <c r="B57" s="929" t="s">
        <v>2499</v>
      </c>
      <c r="C57" s="929" t="s">
        <v>943</v>
      </c>
      <c r="D57" s="929" t="s">
        <v>940</v>
      </c>
      <c r="E57" s="929" t="s">
        <v>945</v>
      </c>
      <c r="F57" s="939" t="s">
        <v>976</v>
      </c>
      <c r="G57" s="929" t="s">
        <v>1109</v>
      </c>
      <c r="H57" s="929" t="s">
        <v>1110</v>
      </c>
      <c r="I57" s="929"/>
      <c r="J57" s="929"/>
      <c r="K57" s="940" t="s">
        <v>1739</v>
      </c>
      <c r="L57" s="941"/>
      <c r="M57" s="935" t="s">
        <v>2480</v>
      </c>
      <c r="N57" s="942">
        <v>46112</v>
      </c>
      <c r="O57" s="943" t="s">
        <v>2497</v>
      </c>
      <c r="P57" s="922" t="b">
        <v>0</v>
      </c>
      <c r="Q57" s="922" t="b">
        <v>0</v>
      </c>
      <c r="R57" s="942">
        <v>46112</v>
      </c>
      <c r="S57" s="935" t="s">
        <v>2756</v>
      </c>
      <c r="T57" s="938"/>
      <c r="U57" s="938"/>
      <c r="V57" s="938"/>
    </row>
    <row r="58" spans="1:22">
      <c r="A58" s="929" t="s">
        <v>519</v>
      </c>
      <c r="B58" s="929" t="s">
        <v>2499</v>
      </c>
      <c r="C58" s="929" t="s">
        <v>943</v>
      </c>
      <c r="D58" s="929" t="s">
        <v>940</v>
      </c>
      <c r="E58" s="929" t="s">
        <v>945</v>
      </c>
      <c r="F58" s="939" t="s">
        <v>976</v>
      </c>
      <c r="G58" s="929" t="s">
        <v>1109</v>
      </c>
      <c r="H58" s="929" t="s">
        <v>1110</v>
      </c>
      <c r="I58" s="939"/>
      <c r="J58" s="939"/>
      <c r="K58" s="939"/>
      <c r="L58" s="941"/>
      <c r="M58" s="935" t="s">
        <v>2480</v>
      </c>
      <c r="N58" s="942">
        <v>46112</v>
      </c>
      <c r="O58" s="944" t="s">
        <v>2487</v>
      </c>
      <c r="P58" s="922" t="b">
        <v>0</v>
      </c>
      <c r="Q58" s="922" t="b">
        <v>0</v>
      </c>
      <c r="R58" s="942">
        <v>46112</v>
      </c>
      <c r="S58" s="935" t="s">
        <v>2756</v>
      </c>
      <c r="T58" s="938"/>
      <c r="U58" s="938"/>
      <c r="V58" s="938"/>
    </row>
    <row r="59" spans="1:22" s="316" customFormat="1">
      <c r="A59" s="298" t="s">
        <v>2435</v>
      </c>
      <c r="B59" s="386" t="s">
        <v>2506</v>
      </c>
      <c r="C59" s="384" t="s">
        <v>993</v>
      </c>
      <c r="D59" s="126" t="s">
        <v>940</v>
      </c>
      <c r="E59" s="384" t="s">
        <v>945</v>
      </c>
      <c r="F59" s="384" t="s">
        <v>1151</v>
      </c>
      <c r="G59" s="921" t="s">
        <v>1931</v>
      </c>
      <c r="H59" s="126" t="s">
        <v>1932</v>
      </c>
      <c r="I59" s="129"/>
      <c r="J59" s="129" t="s">
        <v>2720</v>
      </c>
      <c r="K59" s="921"/>
      <c r="L59" s="338"/>
      <c r="M59" s="921" t="s">
        <v>2480</v>
      </c>
      <c r="N59" s="304">
        <v>46113</v>
      </c>
      <c r="O59" s="921" t="s">
        <v>2592</v>
      </c>
      <c r="P59" s="921" t="b">
        <v>0</v>
      </c>
      <c r="Q59" s="921" t="b">
        <v>0</v>
      </c>
      <c r="R59" s="304">
        <v>46111</v>
      </c>
      <c r="S59" s="921"/>
    </row>
    <row r="60" spans="1:22" s="316" customFormat="1">
      <c r="A60" s="298" t="s">
        <v>721</v>
      </c>
      <c r="B60" s="386" t="s">
        <v>2499</v>
      </c>
      <c r="C60" s="126" t="s">
        <v>952</v>
      </c>
      <c r="D60" s="126" t="s">
        <v>940</v>
      </c>
      <c r="E60" s="126" t="s">
        <v>945</v>
      </c>
      <c r="F60" s="297" t="s">
        <v>1027</v>
      </c>
      <c r="G60" s="126" t="s">
        <v>1096</v>
      </c>
      <c r="H60" s="126" t="s">
        <v>1083</v>
      </c>
      <c r="I60" s="297" t="s">
        <v>1615</v>
      </c>
      <c r="J60" s="921"/>
      <c r="K60" s="921"/>
      <c r="L60" s="338"/>
      <c r="M60" s="921" t="s">
        <v>2480</v>
      </c>
      <c r="N60" s="304">
        <v>46111</v>
      </c>
      <c r="O60" s="921" t="s">
        <v>2483</v>
      </c>
      <c r="P60" s="922" t="b">
        <v>0</v>
      </c>
      <c r="Q60" s="922" t="b">
        <v>0</v>
      </c>
      <c r="R60" s="304">
        <v>46112</v>
      </c>
      <c r="S60" s="921" t="s">
        <v>2756</v>
      </c>
    </row>
    <row r="61" spans="1:22" s="316" customFormat="1">
      <c r="A61" s="298" t="s">
        <v>308</v>
      </c>
      <c r="B61" s="386" t="s">
        <v>2499</v>
      </c>
      <c r="C61" s="298" t="s">
        <v>1032</v>
      </c>
      <c r="D61" s="126" t="s">
        <v>940</v>
      </c>
      <c r="E61" s="298" t="s">
        <v>945</v>
      </c>
      <c r="F61" s="335" t="s">
        <v>1027</v>
      </c>
      <c r="G61" s="298" t="s">
        <v>1681</v>
      </c>
      <c r="H61" s="344" t="s">
        <v>1083</v>
      </c>
      <c r="I61" s="335" t="s">
        <v>1679</v>
      </c>
      <c r="J61" s="921"/>
      <c r="K61" s="921"/>
      <c r="L61" s="909"/>
      <c r="M61" s="921" t="s">
        <v>2480</v>
      </c>
      <c r="N61" s="304">
        <v>46112</v>
      </c>
      <c r="O61" s="921" t="s">
        <v>2483</v>
      </c>
      <c r="P61" s="922" t="b">
        <v>0</v>
      </c>
      <c r="Q61" s="922" t="b">
        <v>0</v>
      </c>
      <c r="R61" s="304">
        <v>46112</v>
      </c>
      <c r="S61" s="921" t="s">
        <v>2756</v>
      </c>
    </row>
    <row r="62" spans="1:22" s="316" customFormat="1">
      <c r="A62" s="298" t="s">
        <v>709</v>
      </c>
      <c r="B62" s="386" t="s">
        <v>2506</v>
      </c>
      <c r="C62" s="506" t="s">
        <v>952</v>
      </c>
      <c r="D62" s="126" t="s">
        <v>940</v>
      </c>
      <c r="E62" s="506" t="s">
        <v>945</v>
      </c>
      <c r="F62" s="501" t="s">
        <v>976</v>
      </c>
      <c r="G62" s="506" t="s">
        <v>1479</v>
      </c>
      <c r="H62" s="506" t="s">
        <v>1452</v>
      </c>
      <c r="I62" s="501" t="s">
        <v>2160</v>
      </c>
      <c r="J62" s="894" t="s">
        <v>2761</v>
      </c>
      <c r="K62" s="921"/>
      <c r="L62" s="338"/>
      <c r="M62" s="921" t="s">
        <v>2480</v>
      </c>
      <c r="N62" s="304">
        <v>46111</v>
      </c>
      <c r="O62" s="921" t="s">
        <v>2762</v>
      </c>
      <c r="P62" s="922" t="b">
        <v>0</v>
      </c>
      <c r="Q62" s="922" t="b">
        <v>0</v>
      </c>
      <c r="R62" s="304">
        <v>46111</v>
      </c>
      <c r="S62" s="921"/>
    </row>
    <row r="63" spans="1:22" s="316" customFormat="1">
      <c r="A63" s="298" t="s">
        <v>655</v>
      </c>
      <c r="B63" s="386" t="s">
        <v>2506</v>
      </c>
      <c r="C63" s="126" t="s">
        <v>952</v>
      </c>
      <c r="D63" s="126" t="s">
        <v>940</v>
      </c>
      <c r="E63" s="126" t="s">
        <v>945</v>
      </c>
      <c r="F63" s="297" t="s">
        <v>976</v>
      </c>
      <c r="G63" s="126" t="s">
        <v>2252</v>
      </c>
      <c r="H63" s="126" t="s">
        <v>1483</v>
      </c>
      <c r="I63" s="297" t="s">
        <v>2253</v>
      </c>
      <c r="J63" s="297" t="s">
        <v>2763</v>
      </c>
      <c r="K63" s="921"/>
      <c r="L63" s="338"/>
      <c r="M63" s="921" t="s">
        <v>2480</v>
      </c>
      <c r="N63" s="304">
        <v>46111</v>
      </c>
      <c r="O63" s="921" t="s">
        <v>2592</v>
      </c>
      <c r="P63" s="922" t="b">
        <v>0</v>
      </c>
      <c r="Q63" s="922" t="b">
        <v>0</v>
      </c>
      <c r="R63" s="304">
        <v>46111</v>
      </c>
      <c r="S63" s="921"/>
    </row>
    <row r="64" spans="1:22" s="316" customFormat="1">
      <c r="A64" s="298" t="s">
        <v>363</v>
      </c>
      <c r="B64" s="386" t="s">
        <v>2506</v>
      </c>
      <c r="C64" s="126" t="s">
        <v>943</v>
      </c>
      <c r="D64" s="126" t="s">
        <v>940</v>
      </c>
      <c r="E64" s="126" t="s">
        <v>945</v>
      </c>
      <c r="F64" s="297" t="s">
        <v>976</v>
      </c>
      <c r="G64" s="126" t="s">
        <v>2252</v>
      </c>
      <c r="H64" s="126" t="s">
        <v>1483</v>
      </c>
      <c r="I64" s="297" t="s">
        <v>2253</v>
      </c>
      <c r="J64" s="921" t="s">
        <v>2643</v>
      </c>
      <c r="K64" s="921"/>
      <c r="L64" s="338"/>
      <c r="M64" s="921" t="s">
        <v>2480</v>
      </c>
      <c r="N64" s="304">
        <v>46112</v>
      </c>
      <c r="O64" s="921" t="s">
        <v>2592</v>
      </c>
      <c r="P64" s="922" t="b">
        <v>0</v>
      </c>
      <c r="Q64" s="922" t="b">
        <v>0</v>
      </c>
      <c r="R64" s="304">
        <v>46112</v>
      </c>
      <c r="S64" s="921"/>
    </row>
    <row r="65" spans="1:19" s="316" customFormat="1">
      <c r="A65" s="298" t="s">
        <v>697</v>
      </c>
      <c r="B65" s="386" t="s">
        <v>2506</v>
      </c>
      <c r="C65" s="126" t="s">
        <v>952</v>
      </c>
      <c r="D65" s="126" t="s">
        <v>940</v>
      </c>
      <c r="E65" s="126" t="s">
        <v>945</v>
      </c>
      <c r="F65" s="297" t="s">
        <v>976</v>
      </c>
      <c r="G65" s="126" t="s">
        <v>2259</v>
      </c>
      <c r="H65" s="126" t="s">
        <v>1483</v>
      </c>
      <c r="I65" s="297" t="s">
        <v>2260</v>
      </c>
      <c r="J65" s="297" t="s">
        <v>2763</v>
      </c>
      <c r="K65" s="921"/>
      <c r="L65" s="338"/>
      <c r="M65" s="921" t="s">
        <v>2480</v>
      </c>
      <c r="N65" s="304">
        <v>46112</v>
      </c>
      <c r="O65" s="921" t="s">
        <v>2762</v>
      </c>
      <c r="P65" s="922" t="b">
        <v>0</v>
      </c>
      <c r="Q65" s="922" t="b">
        <v>0</v>
      </c>
      <c r="R65" s="304">
        <v>46112</v>
      </c>
      <c r="S65" s="921"/>
    </row>
    <row r="66" spans="1:19" s="316" customFormat="1">
      <c r="A66" s="298" t="s">
        <v>750</v>
      </c>
      <c r="B66" s="386" t="s">
        <v>2506</v>
      </c>
      <c r="C66" s="126" t="s">
        <v>952</v>
      </c>
      <c r="D66" s="126" t="s">
        <v>940</v>
      </c>
      <c r="E66" s="126" t="s">
        <v>945</v>
      </c>
      <c r="F66" s="297" t="s">
        <v>976</v>
      </c>
      <c r="G66" s="126" t="s">
        <v>2286</v>
      </c>
      <c r="H66" s="126" t="s">
        <v>1483</v>
      </c>
      <c r="I66" s="379" t="s">
        <v>2287</v>
      </c>
      <c r="J66" s="335" t="s">
        <v>2763</v>
      </c>
      <c r="K66" s="361"/>
      <c r="L66" s="338"/>
      <c r="M66" s="921" t="s">
        <v>2480</v>
      </c>
      <c r="N66" s="304">
        <v>46112</v>
      </c>
      <c r="O66" s="921" t="s">
        <v>2764</v>
      </c>
      <c r="P66" s="922" t="b">
        <v>0</v>
      </c>
      <c r="Q66" s="922" t="b">
        <v>0</v>
      </c>
      <c r="R66" s="304">
        <v>46112</v>
      </c>
      <c r="S66" s="921"/>
    </row>
    <row r="67" spans="1:19" s="322" customFormat="1">
      <c r="A67" s="353" t="s">
        <v>610</v>
      </c>
      <c r="B67" s="427" t="s">
        <v>2506</v>
      </c>
      <c r="C67" s="913" t="s">
        <v>943</v>
      </c>
      <c r="D67" s="308" t="s">
        <v>940</v>
      </c>
      <c r="E67" s="913" t="s">
        <v>945</v>
      </c>
      <c r="F67" s="913" t="s">
        <v>1027</v>
      </c>
      <c r="G67" s="913" t="s">
        <v>2286</v>
      </c>
      <c r="H67" s="914" t="s">
        <v>1483</v>
      </c>
      <c r="I67" s="913"/>
      <c r="J67" s="307" t="s">
        <v>2319</v>
      </c>
      <c r="K67" s="310"/>
      <c r="L67" s="915"/>
      <c r="M67" s="310" t="s">
        <v>2480</v>
      </c>
      <c r="N67" s="311">
        <v>46113</v>
      </c>
      <c r="O67" s="310" t="s">
        <v>2567</v>
      </c>
      <c r="P67" s="922" t="b">
        <v>0</v>
      </c>
      <c r="Q67" s="922" t="b">
        <v>0</v>
      </c>
      <c r="R67" s="310"/>
      <c r="S67" s="310"/>
    </row>
    <row r="68" spans="1:19" s="316" customFormat="1">
      <c r="A68" s="298" t="s">
        <v>2360</v>
      </c>
      <c r="B68" s="386" t="s">
        <v>2506</v>
      </c>
      <c r="C68" s="501" t="s">
        <v>943</v>
      </c>
      <c r="D68" s="126" t="s">
        <v>940</v>
      </c>
      <c r="E68" s="501" t="s">
        <v>945</v>
      </c>
      <c r="F68" s="501" t="s">
        <v>1027</v>
      </c>
      <c r="G68" s="501" t="s">
        <v>2765</v>
      </c>
      <c r="H68" s="919" t="s">
        <v>1483</v>
      </c>
      <c r="I68" s="501"/>
      <c r="J68" s="297" t="s">
        <v>2319</v>
      </c>
      <c r="K68" s="921"/>
      <c r="L68" s="909"/>
      <c r="M68" s="921" t="s">
        <v>2480</v>
      </c>
      <c r="N68" s="304">
        <v>46113</v>
      </c>
      <c r="O68" s="921" t="s">
        <v>2515</v>
      </c>
      <c r="P68" s="922" t="b">
        <v>0</v>
      </c>
      <c r="Q68" s="922" t="b">
        <v>0</v>
      </c>
      <c r="R68" s="304">
        <v>46113</v>
      </c>
      <c r="S68" s="921"/>
    </row>
    <row r="69" spans="1:19" s="316" customFormat="1">
      <c r="A69" s="298" t="s">
        <v>558</v>
      </c>
      <c r="B69" s="386" t="s">
        <v>2506</v>
      </c>
      <c r="C69" s="298" t="s">
        <v>1032</v>
      </c>
      <c r="D69" s="298" t="s">
        <v>940</v>
      </c>
      <c r="E69" s="298" t="s">
        <v>945</v>
      </c>
      <c r="F69" s="335" t="s">
        <v>967</v>
      </c>
      <c r="G69" s="298" t="s">
        <v>1109</v>
      </c>
      <c r="H69" s="298" t="s">
        <v>1110</v>
      </c>
      <c r="I69" s="562"/>
      <c r="J69" s="335" t="s">
        <v>1705</v>
      </c>
      <c r="K69" s="361"/>
      <c r="L69" s="338"/>
      <c r="M69" s="921" t="s">
        <v>2480</v>
      </c>
      <c r="N69" s="304">
        <v>46112</v>
      </c>
      <c r="O69" s="921" t="s">
        <v>2567</v>
      </c>
      <c r="P69" s="922" t="b">
        <v>0</v>
      </c>
      <c r="Q69" s="922" t="b">
        <v>0</v>
      </c>
      <c r="R69" s="304">
        <v>46112</v>
      </c>
      <c r="S69" s="921"/>
    </row>
    <row r="70" spans="1:19" s="316" customFormat="1">
      <c r="A70" s="298" t="s">
        <v>466</v>
      </c>
      <c r="B70" s="298" t="s">
        <v>2479</v>
      </c>
      <c r="C70" s="298" t="s">
        <v>943</v>
      </c>
      <c r="D70" s="298" t="s">
        <v>940</v>
      </c>
      <c r="E70" s="298" t="s">
        <v>945</v>
      </c>
      <c r="F70" s="335" t="s">
        <v>976</v>
      </c>
      <c r="G70" s="298" t="s">
        <v>1964</v>
      </c>
      <c r="H70" s="334" t="s">
        <v>1127</v>
      </c>
      <c r="I70" s="565"/>
      <c r="J70" s="565"/>
      <c r="K70" s="565"/>
      <c r="L70" s="338"/>
      <c r="M70" s="921" t="s">
        <v>2480</v>
      </c>
      <c r="N70" s="921"/>
      <c r="O70" s="921"/>
      <c r="P70" s="921" t="b">
        <v>0</v>
      </c>
      <c r="Q70" s="921" t="b">
        <v>0</v>
      </c>
      <c r="R70" s="304">
        <v>46114</v>
      </c>
      <c r="S70" s="921"/>
    </row>
    <row r="71" spans="1:19" s="322" customFormat="1">
      <c r="A71" s="353" t="s">
        <v>1286</v>
      </c>
      <c r="B71" s="353" t="s">
        <v>2479</v>
      </c>
      <c r="C71" s="511" t="s">
        <v>943</v>
      </c>
      <c r="D71" s="353" t="s">
        <v>940</v>
      </c>
      <c r="E71" s="511" t="s">
        <v>945</v>
      </c>
      <c r="F71" s="511" t="s">
        <v>946</v>
      </c>
      <c r="G71" s="310" t="s">
        <v>1287</v>
      </c>
      <c r="H71" s="945" t="s">
        <v>2659</v>
      </c>
      <c r="I71" s="511" t="s">
        <v>1288</v>
      </c>
      <c r="J71" s="511" t="s">
        <v>1181</v>
      </c>
      <c r="K71" s="511"/>
      <c r="L71" s="509"/>
      <c r="M71" s="310" t="s">
        <v>2480</v>
      </c>
      <c r="N71" s="310"/>
      <c r="O71" s="310"/>
      <c r="P71" s="310" t="b">
        <v>0</v>
      </c>
      <c r="Q71" s="310" t="b">
        <v>0</v>
      </c>
      <c r="R71" s="310"/>
      <c r="S71" s="310" t="s">
        <v>2756</v>
      </c>
    </row>
    <row r="72" spans="1:19" s="316" customFormat="1">
      <c r="A72" s="298" t="s">
        <v>500</v>
      </c>
      <c r="B72" s="386" t="s">
        <v>2506</v>
      </c>
      <c r="C72" s="482" t="s">
        <v>943</v>
      </c>
      <c r="D72" s="298" t="s">
        <v>940</v>
      </c>
      <c r="E72" s="482" t="s">
        <v>945</v>
      </c>
      <c r="F72" s="358" t="s">
        <v>976</v>
      </c>
      <c r="G72" s="482" t="s">
        <v>2312</v>
      </c>
      <c r="H72" s="482" t="s">
        <v>1483</v>
      </c>
      <c r="I72" s="358" t="s">
        <v>2321</v>
      </c>
      <c r="J72" s="921" t="s">
        <v>2643</v>
      </c>
      <c r="K72" s="507"/>
      <c r="L72" s="338"/>
      <c r="M72" s="921" t="s">
        <v>2480</v>
      </c>
      <c r="N72" s="304">
        <v>46111</v>
      </c>
      <c r="O72" s="921" t="s">
        <v>2583</v>
      </c>
      <c r="P72" s="922" t="b">
        <v>0</v>
      </c>
      <c r="Q72" s="922" t="b">
        <v>0</v>
      </c>
      <c r="R72" s="304">
        <v>46114</v>
      </c>
      <c r="S72" s="921"/>
    </row>
    <row r="73" spans="1:19" s="316" customFormat="1" ht="27" customHeight="1">
      <c r="A73" s="298" t="s">
        <v>364</v>
      </c>
      <c r="B73" s="386" t="s">
        <v>2506</v>
      </c>
      <c r="C73" s="298" t="s">
        <v>943</v>
      </c>
      <c r="D73" s="298" t="s">
        <v>940</v>
      </c>
      <c r="E73" s="298" t="s">
        <v>945</v>
      </c>
      <c r="F73" s="298" t="s">
        <v>976</v>
      </c>
      <c r="G73" s="376" t="s">
        <v>2374</v>
      </c>
      <c r="H73" s="298" t="s">
        <v>1483</v>
      </c>
      <c r="I73" s="298" t="s">
        <v>2374</v>
      </c>
      <c r="J73" s="298" t="s">
        <v>2319</v>
      </c>
      <c r="K73" s="298"/>
      <c r="L73" s="338"/>
      <c r="M73" s="921" t="s">
        <v>2766</v>
      </c>
      <c r="N73" s="304">
        <v>46112</v>
      </c>
      <c r="O73" s="921" t="s">
        <v>2583</v>
      </c>
      <c r="P73" s="922" t="b">
        <v>0</v>
      </c>
      <c r="Q73" s="922" t="b">
        <v>0</v>
      </c>
      <c r="R73" s="304">
        <v>46112</v>
      </c>
      <c r="S73" s="921"/>
    </row>
    <row r="74" spans="1:19">
      <c r="A74" s="353" t="s">
        <v>1125</v>
      </c>
      <c r="B74" s="427" t="s">
        <v>2506</v>
      </c>
      <c r="C74" s="427" t="s">
        <v>943</v>
      </c>
      <c r="D74" s="427" t="s">
        <v>1108</v>
      </c>
      <c r="E74" s="645" t="s">
        <v>945</v>
      </c>
      <c r="F74" s="352" t="s">
        <v>946</v>
      </c>
      <c r="G74" s="353" t="s">
        <v>1126</v>
      </c>
      <c r="H74" s="540" t="s">
        <v>1127</v>
      </c>
      <c r="I74" s="352" t="s">
        <v>1128</v>
      </c>
      <c r="J74" s="353" t="s">
        <v>2319</v>
      </c>
      <c r="K74" s="310"/>
      <c r="L74" s="509"/>
      <c r="M74" s="310" t="s">
        <v>2480</v>
      </c>
      <c r="N74" s="311"/>
      <c r="O74" s="540"/>
      <c r="P74" s="922" t="b">
        <v>0</v>
      </c>
      <c r="Q74" s="922" t="b">
        <v>0</v>
      </c>
      <c r="R74" s="922"/>
      <c r="S74" s="922"/>
    </row>
    <row r="75" spans="1:19">
      <c r="A75" s="353" t="s">
        <v>1130</v>
      </c>
      <c r="B75" s="427" t="s">
        <v>2506</v>
      </c>
      <c r="C75" s="427" t="s">
        <v>943</v>
      </c>
      <c r="D75" s="427" t="s">
        <v>1108</v>
      </c>
      <c r="E75" s="645" t="s">
        <v>945</v>
      </c>
      <c r="F75" s="352" t="s">
        <v>946</v>
      </c>
      <c r="G75" s="353" t="s">
        <v>1126</v>
      </c>
      <c r="H75" s="540" t="s">
        <v>1127</v>
      </c>
      <c r="I75" s="352" t="s">
        <v>1131</v>
      </c>
      <c r="J75" s="353" t="s">
        <v>2319</v>
      </c>
      <c r="K75" s="310"/>
      <c r="L75" s="509"/>
      <c r="M75" s="310" t="s">
        <v>2480</v>
      </c>
      <c r="N75" s="311"/>
      <c r="O75" s="540"/>
      <c r="P75" s="922" t="b">
        <v>0</v>
      </c>
      <c r="Q75" s="922" t="b">
        <v>0</v>
      </c>
      <c r="R75" s="922"/>
      <c r="S75" s="922"/>
    </row>
    <row r="76" spans="1:19">
      <c r="A76" s="353" t="s">
        <v>1132</v>
      </c>
      <c r="B76" s="427" t="s">
        <v>2506</v>
      </c>
      <c r="C76" s="427" t="s">
        <v>943</v>
      </c>
      <c r="D76" s="427" t="s">
        <v>1108</v>
      </c>
      <c r="E76" s="645" t="s">
        <v>945</v>
      </c>
      <c r="F76" s="352" t="s">
        <v>946</v>
      </c>
      <c r="G76" s="353" t="s">
        <v>1126</v>
      </c>
      <c r="H76" s="540" t="s">
        <v>1127</v>
      </c>
      <c r="I76" s="352" t="s">
        <v>1133</v>
      </c>
      <c r="J76" s="353" t="s">
        <v>2319</v>
      </c>
      <c r="K76" s="310"/>
      <c r="L76" s="509"/>
      <c r="M76" s="310" t="s">
        <v>2480</v>
      </c>
      <c r="N76" s="311"/>
      <c r="O76" s="540"/>
      <c r="P76" s="922" t="b">
        <v>0</v>
      </c>
      <c r="Q76" s="922" t="b">
        <v>0</v>
      </c>
      <c r="R76" s="922"/>
      <c r="S76" s="922"/>
    </row>
    <row r="77" spans="1:19">
      <c r="A77" s="353" t="s">
        <v>1134</v>
      </c>
      <c r="B77" s="427" t="s">
        <v>2506</v>
      </c>
      <c r="C77" s="427" t="s">
        <v>943</v>
      </c>
      <c r="D77" s="427" t="s">
        <v>1108</v>
      </c>
      <c r="E77" s="645" t="s">
        <v>945</v>
      </c>
      <c r="F77" s="352" t="s">
        <v>946</v>
      </c>
      <c r="G77" s="353" t="s">
        <v>1126</v>
      </c>
      <c r="H77" s="540" t="s">
        <v>1127</v>
      </c>
      <c r="I77" s="352" t="s">
        <v>1135</v>
      </c>
      <c r="J77" s="353" t="s">
        <v>2319</v>
      </c>
      <c r="K77" s="310"/>
      <c r="L77" s="509"/>
      <c r="M77" s="310" t="s">
        <v>2480</v>
      </c>
      <c r="N77" s="311"/>
      <c r="O77" s="540"/>
      <c r="P77" s="922" t="b">
        <v>0</v>
      </c>
      <c r="Q77" s="922" t="b">
        <v>0</v>
      </c>
      <c r="R77" s="922"/>
      <c r="S77" s="922"/>
    </row>
    <row r="78" spans="1:19" s="316" customFormat="1" ht="15.6" customHeight="1">
      <c r="A78" s="947" t="s">
        <v>1113</v>
      </c>
      <c r="B78" s="557" t="s">
        <v>2506</v>
      </c>
      <c r="C78" s="557" t="s">
        <v>943</v>
      </c>
      <c r="D78" s="557" t="s">
        <v>1108</v>
      </c>
      <c r="E78" s="670" t="s">
        <v>953</v>
      </c>
      <c r="F78" s="562" t="s">
        <v>1114</v>
      </c>
      <c r="G78" s="500" t="s">
        <v>1115</v>
      </c>
      <c r="H78" s="500" t="s">
        <v>1116</v>
      </c>
      <c r="I78" s="562" t="s">
        <v>1117</v>
      </c>
      <c r="J78" s="562"/>
      <c r="K78" s="361"/>
      <c r="L78" s="361"/>
      <c r="M78" s="361" t="s">
        <v>2477</v>
      </c>
      <c r="N78" s="304">
        <v>46114</v>
      </c>
      <c r="O78" s="752" t="s">
        <v>2483</v>
      </c>
      <c r="P78" s="921" t="b">
        <v>0</v>
      </c>
      <c r="Q78" s="921" t="b">
        <v>0</v>
      </c>
      <c r="R78" s="304">
        <v>46114</v>
      </c>
    </row>
    <row r="79" spans="1:19" s="316" customFormat="1">
      <c r="A79" s="316" t="s">
        <v>710</v>
      </c>
      <c r="B79" s="316" t="s">
        <v>2506</v>
      </c>
      <c r="C79" s="316" t="s">
        <v>952</v>
      </c>
      <c r="D79" s="316" t="s">
        <v>1136</v>
      </c>
      <c r="E79" s="316" t="s">
        <v>945</v>
      </c>
      <c r="F79" s="335" t="s">
        <v>946</v>
      </c>
      <c r="G79" s="316" t="s">
        <v>2767</v>
      </c>
      <c r="H79" s="316" t="s">
        <v>1497</v>
      </c>
      <c r="I79" s="316" t="s">
        <v>2768</v>
      </c>
      <c r="J79" s="316" t="s">
        <v>2759</v>
      </c>
      <c r="M79" s="316" t="s">
        <v>2769</v>
      </c>
      <c r="N79" s="596">
        <v>46112</v>
      </c>
      <c r="O79" s="316" t="s">
        <v>2515</v>
      </c>
      <c r="P79" s="922"/>
      <c r="Q79" s="922"/>
      <c r="R79" s="304">
        <v>46112</v>
      </c>
    </row>
  </sheetData>
  <autoFilter ref="A1:V79" xr:uid="{00000000-0001-0000-0F00-000000000000}"/>
  <mergeCells count="2">
    <mergeCell ref="O21:O30"/>
    <mergeCell ref="K2:K11"/>
  </mergeCells>
  <conditionalFormatting sqref="A1:A53 A55:A77 A79:A1048576">
    <cfRule type="duplicateValues" dxfId="442" priority="453"/>
  </conditionalFormatting>
  <conditionalFormatting sqref="A1:A53 A55:A1048576">
    <cfRule type="duplicateValues" dxfId="441" priority="5"/>
  </conditionalFormatting>
  <conditionalFormatting sqref="A2 A13:A22">
    <cfRule type="duplicateValues" dxfId="440" priority="64"/>
  </conditionalFormatting>
  <conditionalFormatting sqref="A2 A13:A53 A55:A77">
    <cfRule type="duplicateValues" dxfId="439" priority="62"/>
    <cfRule type="duplicateValues" dxfId="438" priority="61"/>
  </conditionalFormatting>
  <conditionalFormatting sqref="A2:A11 A13:A53 A55:A77">
    <cfRule type="duplicateValues" dxfId="437" priority="359"/>
  </conditionalFormatting>
  <conditionalFormatting sqref="A3:A11">
    <cfRule type="duplicateValues" dxfId="436" priority="68"/>
    <cfRule type="duplicateValues" dxfId="435" priority="67"/>
    <cfRule type="duplicateValues" dxfId="434" priority="66"/>
  </conditionalFormatting>
  <conditionalFormatting sqref="A12 A31:A38">
    <cfRule type="duplicateValues" dxfId="433" priority="505"/>
    <cfRule type="duplicateValues" dxfId="432" priority="504"/>
    <cfRule type="duplicateValues" dxfId="431" priority="499"/>
    <cfRule type="duplicateValues" dxfId="430" priority="503"/>
    <cfRule type="duplicateValues" dxfId="429" priority="506"/>
  </conditionalFormatting>
  <conditionalFormatting sqref="A23:A26">
    <cfRule type="duplicateValues" dxfId="428" priority="65"/>
  </conditionalFormatting>
  <conditionalFormatting sqref="A27:A30">
    <cfRule type="duplicateValues" dxfId="427" priority="63"/>
  </conditionalFormatting>
  <conditionalFormatting sqref="A31:A53 A55:A77">
    <cfRule type="duplicateValues" dxfId="426" priority="12"/>
  </conditionalFormatting>
  <conditionalFormatting sqref="A53">
    <cfRule type="duplicateValues" dxfId="425" priority="56"/>
    <cfRule type="duplicateValues" dxfId="424" priority="55"/>
    <cfRule type="duplicateValues" dxfId="423" priority="53"/>
    <cfRule type="duplicateValues" dxfId="422" priority="54"/>
  </conditionalFormatting>
  <conditionalFormatting sqref="A54">
    <cfRule type="duplicateValues" dxfId="421" priority="1"/>
    <cfRule type="duplicateValues" dxfId="420" priority="2"/>
    <cfRule type="duplicateValues" dxfId="419" priority="3"/>
    <cfRule type="duplicateValues" dxfId="418" priority="4"/>
  </conditionalFormatting>
  <conditionalFormatting sqref="A55">
    <cfRule type="duplicateValues" dxfId="417" priority="52"/>
    <cfRule type="duplicateValues" dxfId="416" priority="51"/>
    <cfRule type="duplicateValues" dxfId="415" priority="50"/>
    <cfRule type="duplicateValues" dxfId="414" priority="49"/>
  </conditionalFormatting>
  <conditionalFormatting sqref="A56:A57">
    <cfRule type="duplicateValues" dxfId="413" priority="46"/>
    <cfRule type="duplicateValues" dxfId="412" priority="47"/>
    <cfRule type="duplicateValues" dxfId="411" priority="48"/>
    <cfRule type="duplicateValues" dxfId="410" priority="45"/>
  </conditionalFormatting>
  <conditionalFormatting sqref="A58">
    <cfRule type="duplicateValues" dxfId="409" priority="43"/>
    <cfRule type="duplicateValues" dxfId="408" priority="42"/>
    <cfRule type="duplicateValues" dxfId="407" priority="44"/>
  </conditionalFormatting>
  <conditionalFormatting sqref="A59">
    <cfRule type="duplicateValues" dxfId="406" priority="35"/>
    <cfRule type="duplicateValues" dxfId="405" priority="34"/>
  </conditionalFormatting>
  <conditionalFormatting sqref="A59:A60 A62:A69">
    <cfRule type="duplicateValues" dxfId="404" priority="835"/>
  </conditionalFormatting>
  <conditionalFormatting sqref="A59:A60 A62:A73">
    <cfRule type="duplicateValues" dxfId="403" priority="864"/>
  </conditionalFormatting>
  <conditionalFormatting sqref="A61">
    <cfRule type="duplicateValues" dxfId="402" priority="17"/>
    <cfRule type="duplicateValues" dxfId="401" priority="16"/>
    <cfRule type="duplicateValues" dxfId="400" priority="14"/>
    <cfRule type="duplicateValues" dxfId="399" priority="15"/>
  </conditionalFormatting>
  <conditionalFormatting sqref="A62:A69">
    <cfRule type="duplicateValues" dxfId="398" priority="27"/>
  </conditionalFormatting>
  <conditionalFormatting sqref="A70:A73">
    <cfRule type="duplicateValues" dxfId="397" priority="860"/>
    <cfRule type="duplicateValues" dxfId="396" priority="862"/>
  </conditionalFormatting>
  <conditionalFormatting sqref="A74:A77">
    <cfRule type="duplicateValues" dxfId="395" priority="41"/>
    <cfRule type="duplicateValues" dxfId="394" priority="39"/>
    <cfRule type="duplicateValues" dxfId="393" priority="40"/>
    <cfRule type="duplicateValues" dxfId="392" priority="38"/>
    <cfRule type="duplicateValues" dxfId="391" priority="37"/>
  </conditionalFormatting>
  <conditionalFormatting sqref="A78">
    <cfRule type="duplicateValues" dxfId="390" priority="8"/>
    <cfRule type="duplicateValues" dxfId="389" priority="11"/>
    <cfRule type="duplicateValues" dxfId="388" priority="10"/>
    <cfRule type="duplicateValues" dxfId="387" priority="9"/>
    <cfRule type="duplicateValues" dxfId="386" priority="7"/>
  </conditionalFormatting>
  <conditionalFormatting sqref="A79:A1048576">
    <cfRule type="duplicateValues" dxfId="385" priority="13"/>
  </conditionalFormatting>
  <conditionalFormatting sqref="U4:U7">
    <cfRule type="duplicateValues" dxfId="384" priority="6"/>
  </conditionalFormatting>
  <hyperlinks>
    <hyperlink ref="J15" r:id="rId1" xr:uid="{00000000-0004-0000-0F00-000000000000}"/>
    <hyperlink ref="H16" r:id="rId2" display="pascal.cadot@sanef.com" xr:uid="{00000000-0004-0000-0F00-000001000000}"/>
    <hyperlink ref="F74" r:id="rId3" display="https://e-services.sanef.fr/pages/UI.php?operation=details&amp;class=OSVersion&amp;id=8707&amp;" xr:uid="{00000000-0004-0000-0F00-000002000000}"/>
    <hyperlink ref="F75" r:id="rId4" display="https://e-services.sanef.fr/pages/UI.php?operation=details&amp;class=OSVersion&amp;id=8707&amp;" xr:uid="{00000000-0004-0000-0F00-000003000000}"/>
    <hyperlink ref="F76" r:id="rId5" display="https://e-services.sanef.fr/pages/UI.php?operation=details&amp;class=OSVersion&amp;id=8707&amp;" xr:uid="{00000000-0004-0000-0F00-000004000000}"/>
    <hyperlink ref="F77" r:id="rId6" display="https://e-services.sanef.fr/pages/UI.php?operation=details&amp;class=OSVersion&amp;id=8707&amp;" xr:uid="{00000000-0004-0000-0F00-000005000000}"/>
    <hyperlink ref="F79" r:id="rId7" display="https://e-services.sanef.fr/pages/UI.php?operation=details&amp;class=OSVersion&amp;id=8707&amp;" xr:uid="{00000000-0004-0000-0F00-000006000000}"/>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Y87"/>
  <sheetViews>
    <sheetView topLeftCell="A22" workbookViewId="0">
      <selection activeCell="H68" sqref="H68"/>
    </sheetView>
  </sheetViews>
  <sheetFormatPr baseColWidth="10" defaultColWidth="8.85546875" defaultRowHeight="15"/>
  <cols>
    <col min="1" max="1" width="20" customWidth="1"/>
    <col min="2" max="2" width="16.7109375" customWidth="1"/>
    <col min="3" max="3" width="12" customWidth="1"/>
    <col min="4" max="4" width="13.42578125" bestFit="1" customWidth="1"/>
    <col min="5" max="5" width="9.140625" bestFit="1" customWidth="1"/>
    <col min="6" max="6" width="39.85546875" bestFit="1" customWidth="1"/>
    <col min="7" max="7" width="34.85546875" customWidth="1"/>
    <col min="8" max="8" width="22.85546875" customWidth="1"/>
    <col min="9" max="9" width="36" customWidth="1"/>
    <col min="10" max="10" width="23.5703125" customWidth="1"/>
    <col min="11" max="11" width="17" customWidth="1"/>
    <col min="13" max="13" width="24.5703125" customWidth="1"/>
    <col min="14" max="14" width="11.42578125" customWidth="1"/>
    <col min="15" max="15" width="12.7109375" bestFit="1" customWidth="1"/>
    <col min="18" max="18" width="11.5703125" bestFit="1" customWidth="1"/>
  </cols>
  <sheetData>
    <row r="1" spans="1:19" ht="43.15" customHeight="1">
      <c r="A1" s="1" t="s">
        <v>921</v>
      </c>
      <c r="B1" s="1" t="s">
        <v>922</v>
      </c>
      <c r="C1" s="1" t="s">
        <v>923</v>
      </c>
      <c r="D1" s="1" t="s">
        <v>924</v>
      </c>
      <c r="E1" s="1" t="s">
        <v>925</v>
      </c>
      <c r="F1" s="1" t="s">
        <v>926</v>
      </c>
      <c r="G1" s="1" t="s">
        <v>927</v>
      </c>
      <c r="H1" s="1" t="s">
        <v>928</v>
      </c>
      <c r="I1" s="1" t="s">
        <v>929</v>
      </c>
      <c r="J1" s="1" t="s">
        <v>2616</v>
      </c>
      <c r="K1" s="1" t="s">
        <v>2541</v>
      </c>
      <c r="L1" s="1" t="s">
        <v>2595</v>
      </c>
      <c r="M1" s="625" t="s">
        <v>2471</v>
      </c>
      <c r="N1" s="1" t="s">
        <v>2596</v>
      </c>
      <c r="O1" s="1" t="s">
        <v>2473</v>
      </c>
      <c r="P1" s="1" t="s">
        <v>2597</v>
      </c>
      <c r="Q1" s="1" t="s">
        <v>2474</v>
      </c>
      <c r="R1" s="29" t="s">
        <v>2475</v>
      </c>
      <c r="S1" s="1" t="s">
        <v>2725</v>
      </c>
    </row>
    <row r="2" spans="1:19" s="316" customFormat="1" ht="15.6" customHeight="1">
      <c r="A2" s="550" t="s">
        <v>1495</v>
      </c>
      <c r="B2" s="298" t="s">
        <v>2476</v>
      </c>
      <c r="C2" s="128" t="s">
        <v>952</v>
      </c>
      <c r="D2" s="128" t="s">
        <v>1136</v>
      </c>
      <c r="E2" s="128" t="s">
        <v>953</v>
      </c>
      <c r="F2" s="128" t="s">
        <v>954</v>
      </c>
      <c r="G2" s="128" t="s">
        <v>1496</v>
      </c>
      <c r="H2" s="128" t="s">
        <v>1497</v>
      </c>
      <c r="I2" s="128" t="s">
        <v>1498</v>
      </c>
      <c r="J2" s="326" t="s">
        <v>958</v>
      </c>
      <c r="K2" s="921"/>
      <c r="L2" s="921"/>
      <c r="M2" s="370" t="s">
        <v>2477</v>
      </c>
      <c r="N2" s="949">
        <v>46119</v>
      </c>
      <c r="O2" s="950" t="s">
        <v>2528</v>
      </c>
      <c r="P2" s="921" t="b">
        <v>0</v>
      </c>
      <c r="Q2" s="921" t="b">
        <v>0</v>
      </c>
      <c r="R2" s="949">
        <v>46120</v>
      </c>
    </row>
    <row r="3" spans="1:19" s="316" customFormat="1" ht="27" customHeight="1">
      <c r="A3" s="550" t="s">
        <v>1500</v>
      </c>
      <c r="B3" s="298" t="s">
        <v>2476</v>
      </c>
      <c r="C3" s="128" t="s">
        <v>952</v>
      </c>
      <c r="D3" s="128" t="s">
        <v>1136</v>
      </c>
      <c r="E3" s="128" t="s">
        <v>945</v>
      </c>
      <c r="F3" s="128" t="s">
        <v>1205</v>
      </c>
      <c r="G3" s="481" t="s">
        <v>1501</v>
      </c>
      <c r="H3" s="481" t="s">
        <v>1497</v>
      </c>
      <c r="I3" s="481" t="s">
        <v>1502</v>
      </c>
      <c r="J3" s="579" t="s">
        <v>958</v>
      </c>
      <c r="K3" s="921"/>
      <c r="L3" s="921"/>
      <c r="M3" s="370" t="s">
        <v>2480</v>
      </c>
      <c r="N3" s="949">
        <v>46119</v>
      </c>
      <c r="O3" s="950" t="s">
        <v>2539</v>
      </c>
      <c r="P3" s="921" t="b">
        <v>0</v>
      </c>
      <c r="Q3" s="921" t="b">
        <v>0</v>
      </c>
      <c r="R3" s="949">
        <v>46120</v>
      </c>
    </row>
    <row r="4" spans="1:19" s="316" customFormat="1" ht="15.6" customHeight="1">
      <c r="A4" s="410" t="s">
        <v>252</v>
      </c>
      <c r="B4" s="386" t="s">
        <v>2506</v>
      </c>
      <c r="C4" s="386" t="s">
        <v>952</v>
      </c>
      <c r="D4" s="386" t="s">
        <v>1136</v>
      </c>
      <c r="E4" s="30" t="s">
        <v>945</v>
      </c>
      <c r="F4" s="390" t="s">
        <v>976</v>
      </c>
      <c r="G4" s="298" t="s">
        <v>2236</v>
      </c>
      <c r="H4" s="298" t="s">
        <v>1497</v>
      </c>
      <c r="I4" s="335" t="s">
        <v>2237</v>
      </c>
      <c r="J4" s="390"/>
      <c r="K4" s="921"/>
      <c r="L4" s="921"/>
      <c r="M4" s="370" t="s">
        <v>2480</v>
      </c>
      <c r="N4" s="949">
        <v>46119</v>
      </c>
      <c r="O4" s="950" t="s">
        <v>2483</v>
      </c>
      <c r="P4" s="921" t="b">
        <v>0</v>
      </c>
      <c r="Q4" s="921" t="b">
        <v>0</v>
      </c>
      <c r="R4" s="949">
        <v>46119</v>
      </c>
    </row>
    <row r="5" spans="1:19" s="316" customFormat="1" ht="15.6" customHeight="1">
      <c r="A5" s="489" t="s">
        <v>253</v>
      </c>
      <c r="B5" s="386" t="s">
        <v>2506</v>
      </c>
      <c r="C5" s="386" t="s">
        <v>952</v>
      </c>
      <c r="D5" s="386" t="s">
        <v>1136</v>
      </c>
      <c r="E5" s="30" t="s">
        <v>945</v>
      </c>
      <c r="F5" s="390" t="s">
        <v>976</v>
      </c>
      <c r="G5" s="298" t="s">
        <v>2236</v>
      </c>
      <c r="H5" s="298" t="s">
        <v>1497</v>
      </c>
      <c r="I5" s="335"/>
      <c r="J5" s="390"/>
      <c r="K5" s="921"/>
      <c r="L5" s="921"/>
      <c r="M5" s="370" t="s">
        <v>2480</v>
      </c>
      <c r="N5" s="949">
        <v>46119</v>
      </c>
      <c r="O5" s="921" t="s">
        <v>2486</v>
      </c>
      <c r="P5" s="921" t="b">
        <v>0</v>
      </c>
      <c r="Q5" s="921" t="b">
        <v>0</v>
      </c>
      <c r="R5" s="949">
        <v>46119</v>
      </c>
    </row>
    <row r="6" spans="1:19" s="316" customFormat="1" ht="15.6" customHeight="1">
      <c r="A6" s="489" t="s">
        <v>711</v>
      </c>
      <c r="B6" s="298" t="s">
        <v>2476</v>
      </c>
      <c r="C6" s="298" t="s">
        <v>952</v>
      </c>
      <c r="D6" s="298" t="s">
        <v>1136</v>
      </c>
      <c r="E6" s="298" t="s">
        <v>953</v>
      </c>
      <c r="F6" s="390" t="s">
        <v>1161</v>
      </c>
      <c r="G6" s="298" t="s">
        <v>2264</v>
      </c>
      <c r="H6" s="298" t="s">
        <v>1497</v>
      </c>
      <c r="I6" s="335" t="s">
        <v>2265</v>
      </c>
      <c r="J6" s="390"/>
      <c r="K6" s="921"/>
      <c r="L6" s="335"/>
      <c r="M6" s="370" t="s">
        <v>2477</v>
      </c>
      <c r="N6" s="949">
        <v>46119</v>
      </c>
      <c r="O6" s="921" t="s">
        <v>2488</v>
      </c>
      <c r="P6" s="921" t="b">
        <v>0</v>
      </c>
      <c r="Q6" s="921" t="b">
        <v>0</v>
      </c>
      <c r="R6" s="949">
        <v>46120</v>
      </c>
    </row>
    <row r="7" spans="1:19" s="316" customFormat="1" ht="15.6" customHeight="1">
      <c r="A7" s="489" t="s">
        <v>713</v>
      </c>
      <c r="B7" s="298" t="s">
        <v>2476</v>
      </c>
      <c r="C7" s="386" t="s">
        <v>952</v>
      </c>
      <c r="D7" s="386" t="s">
        <v>1136</v>
      </c>
      <c r="E7" s="387" t="s">
        <v>953</v>
      </c>
      <c r="F7" s="390" t="s">
        <v>959</v>
      </c>
      <c r="G7" s="298" t="s">
        <v>1496</v>
      </c>
      <c r="H7" s="298" t="s">
        <v>1497</v>
      </c>
      <c r="I7" s="335" t="s">
        <v>2267</v>
      </c>
      <c r="J7" s="390"/>
      <c r="K7" s="921"/>
      <c r="L7" s="921"/>
      <c r="M7" s="370" t="s">
        <v>2477</v>
      </c>
      <c r="N7" s="949">
        <v>46119</v>
      </c>
      <c r="O7" s="921" t="s">
        <v>2489</v>
      </c>
      <c r="P7" s="921" t="b">
        <v>0</v>
      </c>
      <c r="Q7" s="921" t="b">
        <v>0</v>
      </c>
      <c r="R7" s="949">
        <v>46120</v>
      </c>
    </row>
    <row r="8" spans="1:19" s="316" customFormat="1" ht="15.6" customHeight="1">
      <c r="A8" s="489" t="s">
        <v>714</v>
      </c>
      <c r="B8" s="298" t="s">
        <v>2506</v>
      </c>
      <c r="C8" s="298" t="s">
        <v>952</v>
      </c>
      <c r="D8" s="298" t="s">
        <v>1136</v>
      </c>
      <c r="E8" s="298" t="s">
        <v>945</v>
      </c>
      <c r="F8" s="390" t="s">
        <v>976</v>
      </c>
      <c r="G8" s="298" t="s">
        <v>2236</v>
      </c>
      <c r="H8" s="298" t="s">
        <v>1497</v>
      </c>
      <c r="I8" s="335" t="s">
        <v>2271</v>
      </c>
      <c r="J8" s="390"/>
      <c r="K8" s="921"/>
      <c r="L8" s="921"/>
      <c r="M8" s="370" t="s">
        <v>2480</v>
      </c>
      <c r="N8" s="949">
        <v>46119</v>
      </c>
      <c r="O8" s="952" t="s">
        <v>2490</v>
      </c>
      <c r="P8" s="921" t="b">
        <v>0</v>
      </c>
      <c r="Q8" s="921" t="b">
        <v>0</v>
      </c>
      <c r="R8" s="949">
        <v>46119</v>
      </c>
    </row>
    <row r="9" spans="1:19" s="316" customFormat="1" ht="15.6" customHeight="1">
      <c r="A9" s="433" t="s">
        <v>712</v>
      </c>
      <c r="B9" s="386" t="s">
        <v>2506</v>
      </c>
      <c r="C9" s="434" t="s">
        <v>952</v>
      </c>
      <c r="D9" s="495" t="s">
        <v>1136</v>
      </c>
      <c r="E9" s="435" t="s">
        <v>953</v>
      </c>
      <c r="F9" s="335" t="s">
        <v>954</v>
      </c>
      <c r="G9" s="128" t="s">
        <v>1541</v>
      </c>
      <c r="H9" s="298" t="s">
        <v>1138</v>
      </c>
      <c r="I9" s="335" t="s">
        <v>1734</v>
      </c>
      <c r="J9" s="390"/>
      <c r="K9" s="921"/>
      <c r="L9" s="921"/>
      <c r="M9" s="370" t="s">
        <v>2477</v>
      </c>
      <c r="N9" s="949">
        <v>46119</v>
      </c>
      <c r="O9" s="921" t="s">
        <v>2491</v>
      </c>
      <c r="P9" s="921" t="b">
        <v>0</v>
      </c>
      <c r="Q9" s="921" t="b">
        <v>0</v>
      </c>
      <c r="R9" s="949">
        <v>46119</v>
      </c>
    </row>
    <row r="10" spans="1:19" s="316" customFormat="1" ht="15.6" customHeight="1">
      <c r="A10" s="433" t="s">
        <v>752</v>
      </c>
      <c r="B10" s="298" t="s">
        <v>2506</v>
      </c>
      <c r="C10" s="434" t="s">
        <v>952</v>
      </c>
      <c r="D10" s="434" t="s">
        <v>1136</v>
      </c>
      <c r="E10" s="435" t="s">
        <v>953</v>
      </c>
      <c r="F10" s="335" t="s">
        <v>1161</v>
      </c>
      <c r="G10" s="298" t="s">
        <v>2295</v>
      </c>
      <c r="H10" s="126" t="s">
        <v>2519</v>
      </c>
      <c r="I10" s="335" t="s">
        <v>2297</v>
      </c>
      <c r="J10" s="390"/>
      <c r="K10" s="921"/>
      <c r="L10" s="921"/>
      <c r="M10" s="370" t="s">
        <v>2477</v>
      </c>
      <c r="N10" s="949">
        <v>46119</v>
      </c>
      <c r="O10" s="921" t="s">
        <v>2505</v>
      </c>
      <c r="P10" s="921" t="b">
        <v>0</v>
      </c>
      <c r="Q10" s="921" t="b">
        <v>0</v>
      </c>
      <c r="R10" s="949">
        <v>46119</v>
      </c>
    </row>
    <row r="11" spans="1:19" s="316" customFormat="1" ht="15.6" customHeight="1">
      <c r="A11" s="433" t="s">
        <v>753</v>
      </c>
      <c r="B11" s="298" t="s">
        <v>2506</v>
      </c>
      <c r="C11" s="434" t="s">
        <v>952</v>
      </c>
      <c r="D11" s="434" t="s">
        <v>1136</v>
      </c>
      <c r="E11" s="435" t="s">
        <v>953</v>
      </c>
      <c r="F11" s="335" t="s">
        <v>1161</v>
      </c>
      <c r="G11" s="298" t="s">
        <v>2295</v>
      </c>
      <c r="H11" s="126" t="s">
        <v>2519</v>
      </c>
      <c r="I11" s="335" t="s">
        <v>2297</v>
      </c>
      <c r="J11" s="390"/>
      <c r="K11" s="921"/>
      <c r="L11" s="921"/>
      <c r="M11" s="370" t="s">
        <v>2477</v>
      </c>
      <c r="N11" s="949">
        <v>46119</v>
      </c>
      <c r="O11" s="921" t="s">
        <v>2492</v>
      </c>
      <c r="P11" s="921" t="b">
        <v>0</v>
      </c>
      <c r="Q11" s="921" t="b">
        <v>0</v>
      </c>
      <c r="R11" s="949">
        <v>46119</v>
      </c>
    </row>
    <row r="12" spans="1:19" s="316" customFormat="1" ht="15.6" customHeight="1">
      <c r="A12" s="956" t="s">
        <v>1547</v>
      </c>
      <c r="B12" s="386" t="s">
        <v>2499</v>
      </c>
      <c r="C12" s="434" t="s">
        <v>952</v>
      </c>
      <c r="D12" s="434" t="s">
        <v>1136</v>
      </c>
      <c r="E12" s="435" t="s">
        <v>953</v>
      </c>
      <c r="F12" s="335" t="s">
        <v>959</v>
      </c>
      <c r="G12" s="298" t="s">
        <v>1548</v>
      </c>
      <c r="H12" s="298" t="s">
        <v>1549</v>
      </c>
      <c r="I12" s="129"/>
      <c r="J12" s="343"/>
      <c r="K12" s="921"/>
      <c r="L12" s="921"/>
      <c r="M12" s="370" t="s">
        <v>2477</v>
      </c>
      <c r="N12" s="949">
        <v>46119</v>
      </c>
      <c r="O12" s="921" t="s">
        <v>2691</v>
      </c>
      <c r="P12" s="921" t="b">
        <v>0</v>
      </c>
      <c r="Q12" s="921" t="b">
        <v>0</v>
      </c>
      <c r="R12" s="949">
        <v>46119</v>
      </c>
    </row>
    <row r="13" spans="1:19" s="316" customFormat="1" ht="15.6" customHeight="1">
      <c r="A13" s="433" t="s">
        <v>567</v>
      </c>
      <c r="B13" s="386" t="s">
        <v>2499</v>
      </c>
      <c r="C13" s="434" t="s">
        <v>1032</v>
      </c>
      <c r="D13" s="434" t="s">
        <v>1136</v>
      </c>
      <c r="E13" s="435" t="s">
        <v>953</v>
      </c>
      <c r="F13" s="335" t="s">
        <v>1114</v>
      </c>
      <c r="G13" s="298" t="s">
        <v>2245</v>
      </c>
      <c r="H13" s="500" t="s">
        <v>1549</v>
      </c>
      <c r="I13" s="335" t="s">
        <v>2246</v>
      </c>
      <c r="J13" s="390"/>
      <c r="K13" s="921"/>
      <c r="L13" s="921"/>
      <c r="M13" s="370" t="s">
        <v>2477</v>
      </c>
      <c r="N13" s="949">
        <v>46119</v>
      </c>
      <c r="O13" s="921" t="s">
        <v>2495</v>
      </c>
      <c r="P13" s="921" t="b">
        <v>0</v>
      </c>
      <c r="Q13" s="921" t="b">
        <v>0</v>
      </c>
      <c r="R13" s="949">
        <v>46119</v>
      </c>
    </row>
    <row r="14" spans="1:19" s="347" customFormat="1" ht="15.6" customHeight="1">
      <c r="A14" s="1007" t="s">
        <v>13</v>
      </c>
      <c r="B14" s="1008" t="s">
        <v>2479</v>
      </c>
      <c r="C14" s="1008" t="s">
        <v>952</v>
      </c>
      <c r="D14" s="1008" t="s">
        <v>982</v>
      </c>
      <c r="E14" s="1009" t="s">
        <v>945</v>
      </c>
      <c r="F14" s="347" t="s">
        <v>983</v>
      </c>
      <c r="G14" s="1010" t="s">
        <v>984</v>
      </c>
      <c r="H14" s="693" t="s">
        <v>1602</v>
      </c>
      <c r="I14" s="1011"/>
      <c r="J14" s="689" t="s">
        <v>2770</v>
      </c>
      <c r="K14" s="693"/>
      <c r="L14" s="693"/>
      <c r="M14" s="1012" t="s">
        <v>2480</v>
      </c>
      <c r="N14" s="1013">
        <v>46119</v>
      </c>
      <c r="O14" s="347" t="s">
        <v>2483</v>
      </c>
      <c r="P14" s="693" t="b">
        <v>0</v>
      </c>
      <c r="Q14" s="693"/>
    </row>
    <row r="15" spans="1:19" s="347" customFormat="1" ht="15.6" customHeight="1">
      <c r="A15" s="1007" t="s">
        <v>14</v>
      </c>
      <c r="B15" s="1008" t="s">
        <v>2479</v>
      </c>
      <c r="C15" s="1008" t="s">
        <v>952</v>
      </c>
      <c r="D15" s="1008" t="s">
        <v>982</v>
      </c>
      <c r="E15" s="1009" t="s">
        <v>945</v>
      </c>
      <c r="F15" s="1014" t="s">
        <v>983</v>
      </c>
      <c r="G15" s="1010" t="s">
        <v>984</v>
      </c>
      <c r="H15" s="693" t="s">
        <v>1602</v>
      </c>
      <c r="I15" s="1011"/>
      <c r="J15" s="689" t="s">
        <v>2770</v>
      </c>
      <c r="K15" s="693"/>
      <c r="L15" s="693"/>
      <c r="M15" s="1012" t="s">
        <v>2480</v>
      </c>
      <c r="N15" s="1013">
        <v>46119</v>
      </c>
      <c r="O15" s="347" t="s">
        <v>2486</v>
      </c>
      <c r="P15" s="693" t="b">
        <v>0</v>
      </c>
      <c r="Q15" s="693"/>
    </row>
    <row r="16" spans="1:19" s="347" customFormat="1" ht="15.6" customHeight="1">
      <c r="A16" s="1007" t="s">
        <v>15</v>
      </c>
      <c r="B16" s="1008" t="s">
        <v>2479</v>
      </c>
      <c r="C16" s="1008" t="s">
        <v>952</v>
      </c>
      <c r="D16" s="1008" t="s">
        <v>982</v>
      </c>
      <c r="E16" s="1009" t="s">
        <v>945</v>
      </c>
      <c r="F16" s="1014" t="s">
        <v>983</v>
      </c>
      <c r="G16" s="1010" t="s">
        <v>984</v>
      </c>
      <c r="H16" s="693" t="s">
        <v>1602</v>
      </c>
      <c r="I16" s="1011"/>
      <c r="J16" s="689" t="s">
        <v>2770</v>
      </c>
      <c r="K16" s="693"/>
      <c r="L16" s="693"/>
      <c r="M16" s="1012" t="s">
        <v>2480</v>
      </c>
      <c r="N16" s="1013">
        <v>46119</v>
      </c>
      <c r="O16" s="347" t="s">
        <v>2487</v>
      </c>
      <c r="P16" s="693" t="b">
        <v>0</v>
      </c>
      <c r="Q16" s="693" t="b">
        <v>0</v>
      </c>
    </row>
    <row r="17" spans="1:19" ht="15.6" customHeight="1">
      <c r="A17" s="366" t="s">
        <v>1600</v>
      </c>
      <c r="B17" s="300" t="s">
        <v>2479</v>
      </c>
      <c r="C17" s="434" t="s">
        <v>943</v>
      </c>
      <c r="D17" s="1031" t="s">
        <v>982</v>
      </c>
      <c r="E17" s="1032" t="s">
        <v>953</v>
      </c>
      <c r="F17" s="921" t="s">
        <v>1601</v>
      </c>
      <c r="G17" s="338" t="s">
        <v>984</v>
      </c>
      <c r="H17" s="921" t="s">
        <v>1602</v>
      </c>
      <c r="I17" s="1033"/>
      <c r="J17" s="343" t="s">
        <v>1211</v>
      </c>
      <c r="K17" s="921"/>
      <c r="L17" s="921"/>
      <c r="M17" s="370" t="s">
        <v>2477</v>
      </c>
      <c r="N17" s="949">
        <v>46121</v>
      </c>
      <c r="O17" s="316" t="s">
        <v>2483</v>
      </c>
      <c r="P17" s="921" t="b">
        <v>0</v>
      </c>
      <c r="Q17" s="921"/>
      <c r="R17" s="949">
        <v>46121</v>
      </c>
    </row>
    <row r="18" spans="1:19" s="347" customFormat="1" ht="15.6" customHeight="1">
      <c r="A18" s="1007" t="s">
        <v>920</v>
      </c>
      <c r="B18" s="1008" t="s">
        <v>2479</v>
      </c>
      <c r="C18" s="1008" t="s">
        <v>943</v>
      </c>
      <c r="D18" s="1008" t="s">
        <v>982</v>
      </c>
      <c r="E18" s="1009" t="s">
        <v>945</v>
      </c>
      <c r="F18" s="1014" t="s">
        <v>983</v>
      </c>
      <c r="G18" s="1010" t="s">
        <v>984</v>
      </c>
      <c r="H18" s="693" t="s">
        <v>1602</v>
      </c>
      <c r="I18" s="1012"/>
      <c r="J18" s="689" t="s">
        <v>1145</v>
      </c>
      <c r="K18" s="693"/>
      <c r="L18" s="693"/>
      <c r="M18" s="1012" t="s">
        <v>2480</v>
      </c>
      <c r="N18" s="1013">
        <v>46120</v>
      </c>
      <c r="O18" s="347" t="s">
        <v>2486</v>
      </c>
      <c r="P18" s="693" t="b">
        <v>0</v>
      </c>
      <c r="Q18" s="693"/>
    </row>
    <row r="19" spans="1:19" s="316" customFormat="1" ht="15.6" customHeight="1">
      <c r="A19" s="313" t="s">
        <v>398</v>
      </c>
      <c r="B19" s="300" t="s">
        <v>2479</v>
      </c>
      <c r="C19" s="300" t="s">
        <v>943</v>
      </c>
      <c r="D19" s="300" t="s">
        <v>1002</v>
      </c>
      <c r="E19" s="314" t="s">
        <v>953</v>
      </c>
      <c r="F19" s="297" t="s">
        <v>954</v>
      </c>
      <c r="G19" s="126" t="s">
        <v>1046</v>
      </c>
      <c r="H19" s="564" t="s">
        <v>2628</v>
      </c>
      <c r="I19" s="297"/>
      <c r="J19" s="297" t="s">
        <v>2755</v>
      </c>
      <c r="K19" s="554"/>
      <c r="L19" s="554"/>
      <c r="M19" s="921" t="s">
        <v>2477</v>
      </c>
      <c r="N19" s="949">
        <v>46119</v>
      </c>
      <c r="O19" s="921" t="s">
        <v>2478</v>
      </c>
      <c r="P19" s="921" t="b">
        <v>0</v>
      </c>
      <c r="Q19" s="921" t="b">
        <v>0</v>
      </c>
      <c r="R19" s="949">
        <v>46119</v>
      </c>
    </row>
    <row r="20" spans="1:19" s="316" customFormat="1" ht="15.6" customHeight="1">
      <c r="A20" s="313" t="s">
        <v>399</v>
      </c>
      <c r="B20" s="300" t="s">
        <v>2479</v>
      </c>
      <c r="C20" s="300" t="s">
        <v>943</v>
      </c>
      <c r="D20" s="300" t="s">
        <v>1002</v>
      </c>
      <c r="E20" s="314" t="s">
        <v>945</v>
      </c>
      <c r="F20" s="297" t="s">
        <v>1027</v>
      </c>
      <c r="G20" s="126" t="s">
        <v>1046</v>
      </c>
      <c r="H20" s="344" t="s">
        <v>2628</v>
      </c>
      <c r="I20" s="297" t="s">
        <v>1047</v>
      </c>
      <c r="J20" s="297" t="s">
        <v>2755</v>
      </c>
      <c r="K20" s="921"/>
      <c r="L20" s="921"/>
      <c r="M20" s="921" t="s">
        <v>2480</v>
      </c>
      <c r="N20" s="949">
        <v>46119</v>
      </c>
      <c r="O20" s="921" t="s">
        <v>2481</v>
      </c>
      <c r="P20" s="921" t="b">
        <v>0</v>
      </c>
      <c r="Q20" s="921" t="b">
        <v>0</v>
      </c>
      <c r="R20" s="949">
        <v>46119</v>
      </c>
    </row>
    <row r="21" spans="1:19" s="316" customFormat="1" ht="15.6" customHeight="1">
      <c r="A21" s="313" t="s">
        <v>893</v>
      </c>
      <c r="B21" s="300" t="s">
        <v>2499</v>
      </c>
      <c r="C21" s="300" t="s">
        <v>943</v>
      </c>
      <c r="D21" s="300" t="s">
        <v>1002</v>
      </c>
      <c r="E21" s="314" t="s">
        <v>945</v>
      </c>
      <c r="F21" s="340" t="s">
        <v>1027</v>
      </c>
      <c r="G21" s="126" t="s">
        <v>1046</v>
      </c>
      <c r="H21" s="344" t="s">
        <v>2628</v>
      </c>
      <c r="I21" s="297" t="s">
        <v>1050</v>
      </c>
      <c r="J21" s="297" t="s">
        <v>2755</v>
      </c>
      <c r="K21" s="951">
        <v>1</v>
      </c>
      <c r="L21" s="952" t="s">
        <v>2771</v>
      </c>
      <c r="M21" s="921" t="s">
        <v>2480</v>
      </c>
      <c r="N21" s="949">
        <v>46119</v>
      </c>
      <c r="O21" s="952" t="s">
        <v>2482</v>
      </c>
      <c r="P21" s="921" t="b">
        <v>0</v>
      </c>
      <c r="Q21" s="921" t="b">
        <v>0</v>
      </c>
      <c r="R21" s="949">
        <v>46119</v>
      </c>
      <c r="S21" s="316" t="s">
        <v>2756</v>
      </c>
    </row>
    <row r="22" spans="1:19" s="316" customFormat="1" ht="15.6" customHeight="1">
      <c r="A22" s="313" t="s">
        <v>894</v>
      </c>
      <c r="B22" s="300" t="s">
        <v>2499</v>
      </c>
      <c r="C22" s="300" t="s">
        <v>943</v>
      </c>
      <c r="D22" s="300" t="s">
        <v>1002</v>
      </c>
      <c r="E22" s="314" t="s">
        <v>945</v>
      </c>
      <c r="F22" s="340" t="s">
        <v>1027</v>
      </c>
      <c r="G22" s="126" t="s">
        <v>1046</v>
      </c>
      <c r="H22" s="344" t="s">
        <v>2628</v>
      </c>
      <c r="I22" s="297" t="s">
        <v>1050</v>
      </c>
      <c r="J22" s="297" t="s">
        <v>2755</v>
      </c>
      <c r="K22" s="951">
        <v>2</v>
      </c>
      <c r="L22" s="952" t="s">
        <v>2771</v>
      </c>
      <c r="M22" s="921" t="s">
        <v>2480</v>
      </c>
      <c r="N22" s="949">
        <v>46119</v>
      </c>
      <c r="O22" s="724" t="s">
        <v>2483</v>
      </c>
      <c r="P22" s="921" t="b">
        <v>0</v>
      </c>
      <c r="Q22" s="921" t="b">
        <v>0</v>
      </c>
      <c r="R22" s="949">
        <v>46119</v>
      </c>
      <c r="S22" s="316" t="s">
        <v>2756</v>
      </c>
    </row>
    <row r="23" spans="1:19" s="316" customFormat="1" ht="31.15" customHeight="1">
      <c r="A23" s="313" t="s">
        <v>394</v>
      </c>
      <c r="B23" s="300" t="s">
        <v>2479</v>
      </c>
      <c r="C23" s="300" t="s">
        <v>943</v>
      </c>
      <c r="D23" s="300" t="s">
        <v>1002</v>
      </c>
      <c r="E23" s="314" t="s">
        <v>945</v>
      </c>
      <c r="F23" s="297" t="s">
        <v>976</v>
      </c>
      <c r="G23" s="126" t="s">
        <v>1046</v>
      </c>
      <c r="H23" s="344" t="s">
        <v>2628</v>
      </c>
      <c r="I23" s="297" t="s">
        <v>1061</v>
      </c>
      <c r="J23" s="297" t="s">
        <v>2755</v>
      </c>
      <c r="K23" s="952" t="s">
        <v>2772</v>
      </c>
      <c r="L23" s="921" t="s">
        <v>2773</v>
      </c>
      <c r="M23" s="921" t="s">
        <v>2480</v>
      </c>
      <c r="N23" s="949">
        <v>46119</v>
      </c>
      <c r="O23" s="921" t="s">
        <v>2485</v>
      </c>
      <c r="P23" s="921" t="b">
        <v>0</v>
      </c>
      <c r="Q23" s="921" t="b">
        <v>0</v>
      </c>
      <c r="R23" s="949">
        <v>46119</v>
      </c>
    </row>
    <row r="24" spans="1:19" s="316" customFormat="1" ht="15.6" customHeight="1">
      <c r="A24" s="313" t="s">
        <v>395</v>
      </c>
      <c r="B24" s="300" t="s">
        <v>2479</v>
      </c>
      <c r="C24" s="300" t="s">
        <v>943</v>
      </c>
      <c r="D24" s="300" t="s">
        <v>1002</v>
      </c>
      <c r="E24" s="314" t="s">
        <v>945</v>
      </c>
      <c r="F24" s="297" t="s">
        <v>976</v>
      </c>
      <c r="G24" s="126" t="s">
        <v>1046</v>
      </c>
      <c r="H24" s="344" t="s">
        <v>2628</v>
      </c>
      <c r="I24" s="297" t="s">
        <v>1062</v>
      </c>
      <c r="J24" s="297" t="s">
        <v>2755</v>
      </c>
      <c r="K24" s="921"/>
      <c r="L24" s="921"/>
      <c r="M24" s="921" t="s">
        <v>2480</v>
      </c>
      <c r="N24" s="949">
        <v>46119</v>
      </c>
      <c r="O24" s="921" t="s">
        <v>2486</v>
      </c>
      <c r="P24" s="921" t="b">
        <v>0</v>
      </c>
      <c r="Q24" s="921" t="b">
        <v>0</v>
      </c>
      <c r="R24" s="949">
        <v>46119</v>
      </c>
    </row>
    <row r="25" spans="1:19" s="316" customFormat="1" ht="15.6" customHeight="1">
      <c r="A25" s="313" t="s">
        <v>400</v>
      </c>
      <c r="B25" s="300" t="s">
        <v>2479</v>
      </c>
      <c r="C25" s="300" t="s">
        <v>943</v>
      </c>
      <c r="D25" s="300" t="s">
        <v>1002</v>
      </c>
      <c r="E25" s="314" t="s">
        <v>945</v>
      </c>
      <c r="F25" s="297" t="s">
        <v>1027</v>
      </c>
      <c r="G25" s="126" t="s">
        <v>1046</v>
      </c>
      <c r="H25" s="344" t="s">
        <v>2628</v>
      </c>
      <c r="I25" s="297" t="s">
        <v>1063</v>
      </c>
      <c r="J25" s="297" t="s">
        <v>2755</v>
      </c>
      <c r="K25" s="921"/>
      <c r="L25" s="921"/>
      <c r="M25" s="921" t="s">
        <v>2480</v>
      </c>
      <c r="N25" s="949">
        <v>46119</v>
      </c>
      <c r="O25" s="316" t="s">
        <v>2497</v>
      </c>
      <c r="P25" s="921" t="b">
        <v>0</v>
      </c>
      <c r="Q25" s="921" t="b">
        <v>0</v>
      </c>
      <c r="R25" s="949">
        <v>46119</v>
      </c>
    </row>
    <row r="26" spans="1:19" s="316" customFormat="1" ht="31.15" customHeight="1">
      <c r="A26" s="373" t="s">
        <v>897</v>
      </c>
      <c r="B26" s="300" t="s">
        <v>2499</v>
      </c>
      <c r="C26" s="863" t="s">
        <v>943</v>
      </c>
      <c r="D26" s="300" t="s">
        <v>1002</v>
      </c>
      <c r="E26" s="314" t="s">
        <v>945</v>
      </c>
      <c r="F26" s="297" t="s">
        <v>1027</v>
      </c>
      <c r="G26" s="126" t="s">
        <v>1046</v>
      </c>
      <c r="H26" s="344" t="s">
        <v>2628</v>
      </c>
      <c r="I26" s="297" t="s">
        <v>1064</v>
      </c>
      <c r="J26" s="297" t="s">
        <v>2755</v>
      </c>
      <c r="K26" s="951" t="s">
        <v>2701</v>
      </c>
      <c r="L26" s="921"/>
      <c r="M26" s="921" t="s">
        <v>2480</v>
      </c>
      <c r="N26" s="949">
        <v>46119</v>
      </c>
      <c r="O26" s="502" t="s">
        <v>2487</v>
      </c>
      <c r="P26" s="921" t="b">
        <v>0</v>
      </c>
      <c r="Q26" s="921" t="b">
        <v>0</v>
      </c>
      <c r="R26" s="949">
        <v>46119</v>
      </c>
      <c r="S26" s="316" t="s">
        <v>2756</v>
      </c>
    </row>
    <row r="27" spans="1:19" s="316" customFormat="1" ht="15.6" customHeight="1">
      <c r="A27" s="313" t="s">
        <v>402</v>
      </c>
      <c r="B27" s="300" t="s">
        <v>2499</v>
      </c>
      <c r="C27" s="300" t="s">
        <v>943</v>
      </c>
      <c r="D27" s="300" t="s">
        <v>1002</v>
      </c>
      <c r="E27" s="314" t="s">
        <v>945</v>
      </c>
      <c r="F27" s="297" t="s">
        <v>976</v>
      </c>
      <c r="G27" s="126" t="s">
        <v>1046</v>
      </c>
      <c r="H27" s="344" t="s">
        <v>2628</v>
      </c>
      <c r="I27" s="297" t="s">
        <v>1065</v>
      </c>
      <c r="J27" s="297" t="s">
        <v>2774</v>
      </c>
      <c r="K27" s="921"/>
      <c r="L27" s="921"/>
      <c r="M27" s="921" t="s">
        <v>2480</v>
      </c>
      <c r="N27" s="949">
        <v>46119</v>
      </c>
      <c r="O27" s="502" t="s">
        <v>2488</v>
      </c>
      <c r="P27" s="921" t="b">
        <v>0</v>
      </c>
      <c r="Q27" s="921" t="b">
        <v>0</v>
      </c>
      <c r="R27" s="949">
        <v>46119</v>
      </c>
      <c r="S27" s="316" t="s">
        <v>2756</v>
      </c>
    </row>
    <row r="28" spans="1:19" s="316" customFormat="1" ht="15.6" customHeight="1">
      <c r="A28" s="313" t="s">
        <v>403</v>
      </c>
      <c r="B28" s="300" t="s">
        <v>2499</v>
      </c>
      <c r="C28" s="300" t="s">
        <v>943</v>
      </c>
      <c r="D28" s="300" t="s">
        <v>1002</v>
      </c>
      <c r="E28" s="314" t="s">
        <v>945</v>
      </c>
      <c r="F28" s="297" t="s">
        <v>976</v>
      </c>
      <c r="G28" s="126" t="s">
        <v>1046</v>
      </c>
      <c r="H28" s="344" t="s">
        <v>2628</v>
      </c>
      <c r="I28" s="297" t="s">
        <v>1066</v>
      </c>
      <c r="J28" s="297" t="s">
        <v>2774</v>
      </c>
      <c r="K28" s="921"/>
      <c r="L28" s="921"/>
      <c r="M28" s="921" t="s">
        <v>2480</v>
      </c>
      <c r="N28" s="949">
        <v>46119</v>
      </c>
      <c r="O28" s="316" t="s">
        <v>2526</v>
      </c>
      <c r="P28" s="921" t="b">
        <v>0</v>
      </c>
      <c r="Q28" s="921" t="b">
        <v>0</v>
      </c>
      <c r="R28" s="949">
        <v>46119</v>
      </c>
      <c r="S28" s="316" t="s">
        <v>2756</v>
      </c>
    </row>
    <row r="29" spans="1:19" s="316" customFormat="1" ht="15.6" customHeight="1">
      <c r="A29" s="313" t="s">
        <v>404</v>
      </c>
      <c r="B29" s="300" t="s">
        <v>2479</v>
      </c>
      <c r="C29" s="300" t="s">
        <v>943</v>
      </c>
      <c r="D29" s="300" t="s">
        <v>1002</v>
      </c>
      <c r="E29" s="314" t="s">
        <v>953</v>
      </c>
      <c r="F29" s="297" t="s">
        <v>954</v>
      </c>
      <c r="G29" s="126" t="s">
        <v>1046</v>
      </c>
      <c r="H29" s="344" t="s">
        <v>2628</v>
      </c>
      <c r="I29" s="297" t="s">
        <v>1067</v>
      </c>
      <c r="J29" s="297" t="s">
        <v>2755</v>
      </c>
      <c r="K29" s="921"/>
      <c r="L29" s="921"/>
      <c r="M29" s="921" t="s">
        <v>2477</v>
      </c>
      <c r="N29" s="949">
        <v>46119</v>
      </c>
      <c r="O29" s="921" t="s">
        <v>2489</v>
      </c>
      <c r="P29" s="921" t="b">
        <v>0</v>
      </c>
      <c r="Q29" s="921" t="b">
        <v>0</v>
      </c>
      <c r="R29" s="949">
        <v>46119</v>
      </c>
    </row>
    <row r="30" spans="1:19" s="316" customFormat="1" ht="15.6" customHeight="1">
      <c r="A30" s="313" t="s">
        <v>406</v>
      </c>
      <c r="B30" s="300" t="s">
        <v>2479</v>
      </c>
      <c r="C30" s="300" t="s">
        <v>943</v>
      </c>
      <c r="D30" s="300" t="s">
        <v>1002</v>
      </c>
      <c r="E30" s="314" t="s">
        <v>945</v>
      </c>
      <c r="F30" s="297" t="s">
        <v>976</v>
      </c>
      <c r="G30" s="126" t="s">
        <v>1046</v>
      </c>
      <c r="H30" s="344" t="s">
        <v>2628</v>
      </c>
      <c r="I30" s="297" t="s">
        <v>1068</v>
      </c>
      <c r="J30" s="297" t="s">
        <v>2755</v>
      </c>
      <c r="K30" s="921">
        <v>1</v>
      </c>
      <c r="L30" s="921"/>
      <c r="M30" s="921" t="s">
        <v>2480</v>
      </c>
      <c r="N30" s="949">
        <v>46119</v>
      </c>
      <c r="O30" s="952" t="s">
        <v>2490</v>
      </c>
      <c r="P30" s="921" t="b">
        <v>0</v>
      </c>
      <c r="Q30" s="921" t="b">
        <v>0</v>
      </c>
      <c r="R30" s="949">
        <v>46119</v>
      </c>
    </row>
    <row r="31" spans="1:19" s="316" customFormat="1" ht="15.6" customHeight="1">
      <c r="A31" s="366" t="s">
        <v>407</v>
      </c>
      <c r="B31" s="300" t="s">
        <v>2479</v>
      </c>
      <c r="C31" s="367" t="s">
        <v>943</v>
      </c>
      <c r="D31" s="367" t="s">
        <v>1002</v>
      </c>
      <c r="E31" s="368" t="s">
        <v>945</v>
      </c>
      <c r="F31" s="297" t="s">
        <v>976</v>
      </c>
      <c r="G31" s="126" t="s">
        <v>1046</v>
      </c>
      <c r="H31" s="344" t="s">
        <v>2628</v>
      </c>
      <c r="I31" s="297" t="s">
        <v>1069</v>
      </c>
      <c r="J31" s="297" t="s">
        <v>2755</v>
      </c>
      <c r="K31" s="921">
        <v>2</v>
      </c>
      <c r="L31" s="921"/>
      <c r="M31" s="921" t="s">
        <v>2480</v>
      </c>
      <c r="N31" s="949">
        <v>46119</v>
      </c>
      <c r="O31" s="921" t="s">
        <v>2491</v>
      </c>
      <c r="P31" s="921" t="b">
        <v>0</v>
      </c>
      <c r="Q31" s="921" t="b">
        <v>0</v>
      </c>
      <c r="R31" s="949">
        <v>46119</v>
      </c>
    </row>
    <row r="32" spans="1:19" s="316" customFormat="1" ht="15.6" customHeight="1">
      <c r="A32" s="313" t="s">
        <v>396</v>
      </c>
      <c r="B32" s="300" t="s">
        <v>2499</v>
      </c>
      <c r="C32" s="300" t="s">
        <v>943</v>
      </c>
      <c r="D32" s="300" t="s">
        <v>1002</v>
      </c>
      <c r="E32" s="314" t="s">
        <v>945</v>
      </c>
      <c r="F32" s="297" t="s">
        <v>976</v>
      </c>
      <c r="G32" s="126" t="s">
        <v>1046</v>
      </c>
      <c r="H32" s="344" t="s">
        <v>2628</v>
      </c>
      <c r="I32" s="297" t="s">
        <v>1075</v>
      </c>
      <c r="J32" s="297" t="s">
        <v>2755</v>
      </c>
      <c r="K32" s="921">
        <v>1</v>
      </c>
      <c r="L32" s="921" t="s">
        <v>2775</v>
      </c>
      <c r="M32" s="921" t="s">
        <v>2480</v>
      </c>
      <c r="N32" s="949">
        <v>46119</v>
      </c>
      <c r="O32" s="316" t="s">
        <v>2505</v>
      </c>
      <c r="P32" s="921" t="b">
        <v>0</v>
      </c>
      <c r="Q32" s="921"/>
      <c r="R32" s="949">
        <v>46119</v>
      </c>
      <c r="S32" s="316" t="s">
        <v>2756</v>
      </c>
    </row>
    <row r="33" spans="1:25" s="316" customFormat="1" ht="15.6" customHeight="1">
      <c r="A33" s="313" t="s">
        <v>397</v>
      </c>
      <c r="B33" s="300" t="s">
        <v>2499</v>
      </c>
      <c r="C33" s="300" t="s">
        <v>943</v>
      </c>
      <c r="D33" s="300" t="s">
        <v>1002</v>
      </c>
      <c r="E33" s="314" t="s">
        <v>945</v>
      </c>
      <c r="F33" s="297" t="s">
        <v>976</v>
      </c>
      <c r="G33" s="126" t="s">
        <v>1046</v>
      </c>
      <c r="H33" s="344" t="s">
        <v>2628</v>
      </c>
      <c r="I33" s="297" t="s">
        <v>1075</v>
      </c>
      <c r="J33" s="297" t="s">
        <v>2755</v>
      </c>
      <c r="K33" s="921">
        <v>2</v>
      </c>
      <c r="L33" s="921" t="s">
        <v>2775</v>
      </c>
      <c r="M33" s="921" t="s">
        <v>2480</v>
      </c>
      <c r="N33" s="949">
        <v>46119</v>
      </c>
      <c r="O33" s="921" t="s">
        <v>2492</v>
      </c>
      <c r="P33" s="921" t="b">
        <v>0</v>
      </c>
      <c r="Q33" s="921"/>
      <c r="R33" s="949">
        <v>46119</v>
      </c>
      <c r="S33" s="316" t="s">
        <v>2756</v>
      </c>
    </row>
    <row r="34" spans="1:25" s="316" customFormat="1" ht="15.6" customHeight="1">
      <c r="A34" s="953" t="s">
        <v>401</v>
      </c>
      <c r="B34" s="300" t="s">
        <v>2499</v>
      </c>
      <c r="C34" s="300" t="s">
        <v>943</v>
      </c>
      <c r="D34" s="300" t="s">
        <v>1002</v>
      </c>
      <c r="E34" s="314" t="s">
        <v>945</v>
      </c>
      <c r="F34" s="297"/>
      <c r="G34" s="126" t="s">
        <v>1046</v>
      </c>
      <c r="H34" s="344" t="s">
        <v>2628</v>
      </c>
      <c r="I34" s="877" t="s">
        <v>1669</v>
      </c>
      <c r="J34" s="297" t="s">
        <v>2755</v>
      </c>
      <c r="K34" s="488" t="s">
        <v>2776</v>
      </c>
      <c r="L34" s="921"/>
      <c r="M34" s="921" t="s">
        <v>2480</v>
      </c>
      <c r="N34" s="949">
        <v>46119</v>
      </c>
      <c r="O34" s="921" t="s">
        <v>2691</v>
      </c>
      <c r="P34" s="921" t="b">
        <v>0</v>
      </c>
      <c r="Q34" s="921"/>
      <c r="R34" s="949">
        <v>46119</v>
      </c>
      <c r="S34" s="316" t="s">
        <v>2756</v>
      </c>
    </row>
    <row r="35" spans="1:25" s="316" customFormat="1" ht="66.599999999999994" customHeight="1">
      <c r="A35" s="954" t="s">
        <v>405</v>
      </c>
      <c r="B35" s="300" t="s">
        <v>2499</v>
      </c>
      <c r="C35" s="300" t="s">
        <v>943</v>
      </c>
      <c r="D35" s="300" t="s">
        <v>1002</v>
      </c>
      <c r="E35" s="314" t="s">
        <v>945</v>
      </c>
      <c r="F35" s="297" t="s">
        <v>976</v>
      </c>
      <c r="G35" s="126" t="s">
        <v>1046</v>
      </c>
      <c r="H35" s="344" t="s">
        <v>2628</v>
      </c>
      <c r="I35" s="532" t="s">
        <v>2777</v>
      </c>
      <c r="J35" s="297" t="s">
        <v>2774</v>
      </c>
      <c r="K35" s="734" t="s">
        <v>1697</v>
      </c>
      <c r="L35" s="921"/>
      <c r="M35" s="921" t="s">
        <v>2480</v>
      </c>
      <c r="N35" s="949">
        <v>46119</v>
      </c>
      <c r="O35" s="921" t="s">
        <v>2495</v>
      </c>
      <c r="P35" s="921" t="b">
        <v>0</v>
      </c>
      <c r="Q35" s="921"/>
      <c r="R35" s="949">
        <v>46119</v>
      </c>
      <c r="S35" s="316" t="s">
        <v>2756</v>
      </c>
    </row>
    <row r="36" spans="1:25" s="322" customFormat="1" ht="15.6" customHeight="1">
      <c r="A36" s="1015" t="s">
        <v>613</v>
      </c>
      <c r="B36" s="305" t="s">
        <v>2499</v>
      </c>
      <c r="C36" s="536" t="s">
        <v>943</v>
      </c>
      <c r="D36" s="536" t="s">
        <v>1136</v>
      </c>
      <c r="E36" s="1016" t="s">
        <v>953</v>
      </c>
      <c r="F36" s="307" t="s">
        <v>1161</v>
      </c>
      <c r="G36" s="308" t="s">
        <v>2295</v>
      </c>
      <c r="H36" s="308" t="s">
        <v>2519</v>
      </c>
      <c r="I36" s="307" t="s">
        <v>2297</v>
      </c>
      <c r="J36" s="307" t="s">
        <v>2778</v>
      </c>
      <c r="K36" s="307" t="s">
        <v>2779</v>
      </c>
      <c r="L36" s="308" t="s">
        <v>2295</v>
      </c>
      <c r="M36" s="310" t="s">
        <v>2477</v>
      </c>
      <c r="N36" s="1017">
        <v>46121</v>
      </c>
      <c r="O36" s="310" t="s">
        <v>2489</v>
      </c>
      <c r="P36" s="310" t="b">
        <v>1</v>
      </c>
      <c r="Q36" s="310" t="b">
        <v>0</v>
      </c>
      <c r="T36" s="1173" t="s">
        <v>2780</v>
      </c>
      <c r="U36" s="1173"/>
      <c r="V36" s="1173"/>
      <c r="W36" s="1173"/>
      <c r="X36" s="1173"/>
      <c r="Y36" s="1173"/>
    </row>
    <row r="37" spans="1:25" s="322" customFormat="1" ht="15.6" customHeight="1">
      <c r="A37" s="1015" t="s">
        <v>614</v>
      </c>
      <c r="B37" s="305" t="s">
        <v>2499</v>
      </c>
      <c r="C37" s="536" t="s">
        <v>943</v>
      </c>
      <c r="D37" s="536" t="s">
        <v>1136</v>
      </c>
      <c r="E37" s="1016" t="s">
        <v>953</v>
      </c>
      <c r="F37" s="307" t="s">
        <v>1161</v>
      </c>
      <c r="G37" s="308" t="s">
        <v>2295</v>
      </c>
      <c r="H37" s="308" t="s">
        <v>2519</v>
      </c>
      <c r="I37" s="307" t="s">
        <v>2297</v>
      </c>
      <c r="J37" s="889" t="s">
        <v>2778</v>
      </c>
      <c r="K37" s="307" t="s">
        <v>2779</v>
      </c>
      <c r="L37" s="308" t="s">
        <v>2295</v>
      </c>
      <c r="M37" s="310" t="s">
        <v>2477</v>
      </c>
      <c r="N37" s="1017">
        <v>46121</v>
      </c>
      <c r="O37" s="310" t="s">
        <v>2491</v>
      </c>
      <c r="P37" s="310" t="b">
        <v>1</v>
      </c>
      <c r="Q37" s="310" t="b">
        <v>0</v>
      </c>
      <c r="T37" s="1173"/>
      <c r="U37" s="1173"/>
      <c r="V37" s="1173"/>
      <c r="W37" s="1173"/>
      <c r="X37" s="1173"/>
      <c r="Y37" s="1173"/>
    </row>
    <row r="38" spans="1:25" s="322" customFormat="1" ht="15.6" customHeight="1">
      <c r="A38" s="1015" t="s">
        <v>609</v>
      </c>
      <c r="B38" s="305" t="s">
        <v>2499</v>
      </c>
      <c r="C38" s="536" t="s">
        <v>943</v>
      </c>
      <c r="D38" s="536" t="s">
        <v>1136</v>
      </c>
      <c r="E38" s="1016" t="s">
        <v>953</v>
      </c>
      <c r="F38" s="307" t="s">
        <v>1114</v>
      </c>
      <c r="G38" s="308" t="s">
        <v>2245</v>
      </c>
      <c r="H38" s="308" t="s">
        <v>1549</v>
      </c>
      <c r="I38" s="309"/>
      <c r="J38" s="651" t="s">
        <v>2319</v>
      </c>
      <c r="K38" s="1018" t="s">
        <v>2779</v>
      </c>
      <c r="L38" s="308" t="s">
        <v>2245</v>
      </c>
      <c r="M38" s="310" t="s">
        <v>2477</v>
      </c>
      <c r="N38" s="1017">
        <v>46121</v>
      </c>
      <c r="O38" s="322" t="s">
        <v>2492</v>
      </c>
      <c r="P38" s="310" t="b">
        <v>0</v>
      </c>
      <c r="Q38" s="310"/>
      <c r="T38" s="1173"/>
      <c r="U38" s="1173"/>
      <c r="V38" s="1173"/>
      <c r="W38" s="1173"/>
      <c r="X38" s="1173"/>
      <c r="Y38" s="1173"/>
    </row>
    <row r="39" spans="1:25" s="316" customFormat="1" ht="15.6" customHeight="1">
      <c r="A39" s="373" t="s">
        <v>532</v>
      </c>
      <c r="B39" s="126" t="s">
        <v>2506</v>
      </c>
      <c r="C39" s="126" t="s">
        <v>943</v>
      </c>
      <c r="D39" s="126" t="s">
        <v>1136</v>
      </c>
      <c r="E39" s="126" t="s">
        <v>945</v>
      </c>
      <c r="F39" s="375" t="s">
        <v>1027</v>
      </c>
      <c r="G39" s="126" t="s">
        <v>1501</v>
      </c>
      <c r="H39" s="298" t="s">
        <v>1497</v>
      </c>
      <c r="I39" s="126" t="s">
        <v>2339</v>
      </c>
      <c r="J39" s="385" t="s">
        <v>2319</v>
      </c>
      <c r="K39" s="126"/>
      <c r="L39" s="126" t="s">
        <v>1501</v>
      </c>
      <c r="M39" s="921" t="s">
        <v>2480</v>
      </c>
      <c r="N39" s="949">
        <v>46121</v>
      </c>
      <c r="O39" s="921" t="s">
        <v>2491</v>
      </c>
      <c r="P39" s="921" t="b">
        <v>0</v>
      </c>
      <c r="Q39" s="921" t="b">
        <v>0</v>
      </c>
      <c r="R39" s="949">
        <v>46121</v>
      </c>
    </row>
    <row r="40" spans="1:25" ht="15.6" customHeight="1">
      <c r="A40" s="508" t="s">
        <v>533</v>
      </c>
      <c r="B40" s="305" t="s">
        <v>2506</v>
      </c>
      <c r="C40" s="305" t="s">
        <v>943</v>
      </c>
      <c r="D40" s="305" t="s">
        <v>1136</v>
      </c>
      <c r="E40" s="306" t="s">
        <v>953</v>
      </c>
      <c r="F40" s="309" t="s">
        <v>1161</v>
      </c>
      <c r="G40" s="308" t="s">
        <v>2264</v>
      </c>
      <c r="H40" s="308" t="s">
        <v>1497</v>
      </c>
      <c r="I40" s="307" t="s">
        <v>2265</v>
      </c>
      <c r="J40" s="672" t="s">
        <v>2319</v>
      </c>
      <c r="K40" s="307"/>
      <c r="L40" s="308" t="s">
        <v>2264</v>
      </c>
      <c r="M40" s="310" t="s">
        <v>2477</v>
      </c>
      <c r="N40" s="649">
        <v>46121</v>
      </c>
      <c r="O40" s="922" t="s">
        <v>2505</v>
      </c>
      <c r="P40" s="922" t="b">
        <v>0</v>
      </c>
      <c r="Q40" s="922" t="b">
        <v>0</v>
      </c>
    </row>
    <row r="41" spans="1:25" ht="93" customHeight="1">
      <c r="A41" s="1021" t="s">
        <v>2437</v>
      </c>
      <c r="B41" s="310" t="s">
        <v>2506</v>
      </c>
      <c r="C41" s="536" t="s">
        <v>2046</v>
      </c>
      <c r="D41" s="1022" t="s">
        <v>1136</v>
      </c>
      <c r="E41" s="1023" t="s">
        <v>945</v>
      </c>
      <c r="F41" s="1024" t="s">
        <v>946</v>
      </c>
      <c r="G41" s="310" t="s">
        <v>1501</v>
      </c>
      <c r="H41" s="353" t="s">
        <v>1497</v>
      </c>
      <c r="I41" s="1025" t="s">
        <v>2438</v>
      </c>
      <c r="J41" s="539"/>
      <c r="K41" s="1026" t="s">
        <v>1503</v>
      </c>
      <c r="L41" s="310" t="s">
        <v>1501</v>
      </c>
      <c r="M41" s="310" t="s">
        <v>2480</v>
      </c>
      <c r="N41" s="649">
        <v>46121</v>
      </c>
      <c r="O41" s="922" t="s">
        <v>2492</v>
      </c>
      <c r="P41" s="922" t="b">
        <v>0</v>
      </c>
      <c r="Q41" s="922" t="b">
        <v>0</v>
      </c>
    </row>
    <row r="42" spans="1:25" ht="93" customHeight="1">
      <c r="A42" s="1027" t="s">
        <v>2453</v>
      </c>
      <c r="B42" s="310" t="s">
        <v>2506</v>
      </c>
      <c r="C42" s="308" t="s">
        <v>2046</v>
      </c>
      <c r="D42" s="308" t="s">
        <v>1136</v>
      </c>
      <c r="E42" s="308" t="s">
        <v>945</v>
      </c>
      <c r="F42" s="309" t="s">
        <v>976</v>
      </c>
      <c r="G42" s="308" t="s">
        <v>2236</v>
      </c>
      <c r="H42" s="308" t="s">
        <v>1497</v>
      </c>
      <c r="I42" s="309" t="s">
        <v>2334</v>
      </c>
      <c r="J42" s="539"/>
      <c r="K42" s="1026" t="s">
        <v>1503</v>
      </c>
      <c r="L42" s="308" t="s">
        <v>2236</v>
      </c>
      <c r="M42" s="310" t="s">
        <v>2480</v>
      </c>
      <c r="N42" s="649">
        <v>46121</v>
      </c>
      <c r="O42" s="922" t="s">
        <v>2492</v>
      </c>
      <c r="P42" s="922" t="b">
        <v>0</v>
      </c>
      <c r="Q42" s="922" t="b">
        <v>0</v>
      </c>
    </row>
    <row r="43" spans="1:25" ht="15.6" customHeight="1">
      <c r="A43" s="524" t="s">
        <v>338</v>
      </c>
      <c r="B43" s="427" t="s">
        <v>2499</v>
      </c>
      <c r="C43" s="305" t="s">
        <v>943</v>
      </c>
      <c r="D43" s="305" t="s">
        <v>940</v>
      </c>
      <c r="E43" s="306" t="s">
        <v>953</v>
      </c>
      <c r="F43" s="352" t="s">
        <v>1774</v>
      </c>
      <c r="G43" s="308" t="s">
        <v>1887</v>
      </c>
      <c r="H43" s="651" t="s">
        <v>2781</v>
      </c>
      <c r="I43" s="307" t="s">
        <v>1889</v>
      </c>
      <c r="J43" s="998" t="s">
        <v>1918</v>
      </c>
      <c r="K43" s="307"/>
      <c r="L43" s="310"/>
      <c r="M43" s="310" t="s">
        <v>2477</v>
      </c>
      <c r="N43" s="649">
        <v>46121</v>
      </c>
      <c r="O43" t="s">
        <v>2495</v>
      </c>
      <c r="P43" s="922" t="b">
        <v>0</v>
      </c>
      <c r="Q43" s="922" t="b">
        <v>0</v>
      </c>
      <c r="T43" s="107"/>
      <c r="U43" s="107"/>
      <c r="V43" s="107"/>
      <c r="W43" s="107"/>
      <c r="X43" s="107"/>
      <c r="Y43" s="107"/>
    </row>
    <row r="44" spans="1:25" ht="15.6" customHeight="1">
      <c r="A44" s="524" t="s">
        <v>2059</v>
      </c>
      <c r="B44" s="427" t="s">
        <v>2499</v>
      </c>
      <c r="C44" s="427" t="s">
        <v>943</v>
      </c>
      <c r="D44" s="427" t="s">
        <v>940</v>
      </c>
      <c r="E44" s="645" t="s">
        <v>953</v>
      </c>
      <c r="F44" s="353" t="s">
        <v>1440</v>
      </c>
      <c r="G44" s="308" t="s">
        <v>2060</v>
      </c>
      <c r="H44" s="308" t="s">
        <v>2061</v>
      </c>
      <c r="I44" s="999" t="s">
        <v>2062</v>
      </c>
      <c r="J44" s="1000" t="s">
        <v>1129</v>
      </c>
      <c r="K44" s="999"/>
      <c r="L44" s="310"/>
      <c r="M44" s="310" t="s">
        <v>2477</v>
      </c>
      <c r="N44" s="649">
        <v>46121</v>
      </c>
      <c r="O44" s="321" t="s">
        <v>2538</v>
      </c>
      <c r="P44" s="922" t="b">
        <v>0</v>
      </c>
      <c r="Q44" s="922" t="b">
        <v>0</v>
      </c>
      <c r="T44" s="107"/>
      <c r="U44" s="107"/>
      <c r="V44" s="107"/>
      <c r="W44" s="107"/>
      <c r="X44" s="107"/>
      <c r="Y44" s="107"/>
    </row>
    <row r="45" spans="1:25" s="322" customFormat="1" ht="15.6" customHeight="1">
      <c r="A45" s="754" t="s">
        <v>589</v>
      </c>
      <c r="B45" s="427" t="s">
        <v>2499</v>
      </c>
      <c r="C45" s="427" t="s">
        <v>943</v>
      </c>
      <c r="D45" s="427" t="s">
        <v>940</v>
      </c>
      <c r="E45" s="645" t="s">
        <v>953</v>
      </c>
      <c r="F45" s="352" t="s">
        <v>1774</v>
      </c>
      <c r="G45" s="308" t="s">
        <v>2083</v>
      </c>
      <c r="H45" s="308" t="s">
        <v>1127</v>
      </c>
      <c r="I45" s="307"/>
      <c r="J45" s="307"/>
      <c r="K45" s="307"/>
      <c r="L45" s="310"/>
      <c r="M45" s="310" t="s">
        <v>2477</v>
      </c>
      <c r="N45" s="311" t="s">
        <v>2782</v>
      </c>
      <c r="O45" s="955"/>
      <c r="P45" s="310" t="b">
        <v>0</v>
      </c>
      <c r="Q45" s="310" t="b">
        <v>0</v>
      </c>
      <c r="S45" s="322" t="s">
        <v>2783</v>
      </c>
      <c r="T45" s="1175" t="s">
        <v>2784</v>
      </c>
      <c r="U45" s="1176"/>
      <c r="V45" s="1176"/>
      <c r="W45" s="1176"/>
      <c r="X45" s="1176"/>
      <c r="Y45" s="1176"/>
    </row>
    <row r="46" spans="1:25" ht="15.6" customHeight="1">
      <c r="A46" s="524" t="s">
        <v>591</v>
      </c>
      <c r="B46" s="427" t="s">
        <v>2499</v>
      </c>
      <c r="C46" s="427" t="s">
        <v>943</v>
      </c>
      <c r="D46" s="427" t="s">
        <v>940</v>
      </c>
      <c r="E46" s="645" t="s">
        <v>953</v>
      </c>
      <c r="F46" s="352" t="s">
        <v>2025</v>
      </c>
      <c r="G46" s="353" t="s">
        <v>1391</v>
      </c>
      <c r="H46" s="353" t="s">
        <v>1181</v>
      </c>
      <c r="I46" s="352" t="s">
        <v>2026</v>
      </c>
      <c r="J46" s="352"/>
      <c r="K46" s="352"/>
      <c r="L46" s="310"/>
      <c r="M46" s="310" t="s">
        <v>2477</v>
      </c>
      <c r="N46" s="649">
        <v>46121</v>
      </c>
      <c r="O46" t="s">
        <v>2538</v>
      </c>
      <c r="P46" s="922" t="b">
        <v>0</v>
      </c>
      <c r="Q46" s="922" t="b">
        <v>0</v>
      </c>
      <c r="T46" s="1174" t="s">
        <v>2785</v>
      </c>
      <c r="U46" s="1174"/>
      <c r="V46" s="1174"/>
      <c r="W46" s="1174"/>
      <c r="X46" s="1174"/>
      <c r="Y46" s="1174"/>
    </row>
    <row r="47" spans="1:25" ht="15.6" customHeight="1">
      <c r="A47" s="524" t="s">
        <v>908</v>
      </c>
      <c r="B47" s="427" t="s">
        <v>2499</v>
      </c>
      <c r="C47" s="427" t="s">
        <v>943</v>
      </c>
      <c r="D47" s="427" t="s">
        <v>940</v>
      </c>
      <c r="E47" s="645" t="s">
        <v>953</v>
      </c>
      <c r="F47" s="352" t="s">
        <v>1774</v>
      </c>
      <c r="G47" s="353" t="s">
        <v>1391</v>
      </c>
      <c r="H47" s="353" t="s">
        <v>1181</v>
      </c>
      <c r="I47" s="352"/>
      <c r="J47" s="352" t="s">
        <v>2786</v>
      </c>
      <c r="K47" s="352"/>
      <c r="L47" s="310"/>
      <c r="M47" s="310" t="s">
        <v>2477</v>
      </c>
      <c r="N47" s="649">
        <v>46121</v>
      </c>
      <c r="O47" t="s">
        <v>2675</v>
      </c>
      <c r="P47" s="922" t="b">
        <v>1</v>
      </c>
      <c r="Q47" s="922" t="b">
        <v>0</v>
      </c>
      <c r="T47" s="1174"/>
      <c r="U47" s="1174"/>
      <c r="V47" s="1174"/>
      <c r="W47" s="1174"/>
      <c r="X47" s="1174"/>
      <c r="Y47" s="1174"/>
    </row>
    <row r="48" spans="1:25" s="316" customFormat="1" ht="15.6" customHeight="1">
      <c r="A48" s="410" t="s">
        <v>328</v>
      </c>
      <c r="B48" s="386" t="s">
        <v>2479</v>
      </c>
      <c r="C48" s="386" t="s">
        <v>943</v>
      </c>
      <c r="D48" s="386" t="s">
        <v>940</v>
      </c>
      <c r="E48" s="387" t="s">
        <v>953</v>
      </c>
      <c r="F48" s="335" t="s">
        <v>1774</v>
      </c>
      <c r="G48" s="298" t="s">
        <v>1775</v>
      </c>
      <c r="H48" s="298" t="s">
        <v>1759</v>
      </c>
      <c r="I48" s="335" t="s">
        <v>1776</v>
      </c>
      <c r="J48" s="335"/>
      <c r="K48" s="335"/>
      <c r="L48" s="921"/>
      <c r="M48" s="921" t="s">
        <v>2477</v>
      </c>
      <c r="N48" s="304" t="s">
        <v>2782</v>
      </c>
      <c r="O48" s="502"/>
      <c r="P48" s="921" t="b">
        <v>0</v>
      </c>
      <c r="Q48" s="921" t="b">
        <v>0</v>
      </c>
      <c r="R48" s="949">
        <v>46121</v>
      </c>
    </row>
    <row r="49" spans="1:25" ht="15.6" customHeight="1">
      <c r="A49" s="524" t="s">
        <v>434</v>
      </c>
      <c r="B49" s="427" t="s">
        <v>2479</v>
      </c>
      <c r="C49" s="427" t="s">
        <v>943</v>
      </c>
      <c r="D49" s="427" t="s">
        <v>940</v>
      </c>
      <c r="E49" s="645" t="s">
        <v>953</v>
      </c>
      <c r="F49" s="352" t="s">
        <v>1774</v>
      </c>
      <c r="G49" s="353" t="s">
        <v>1767</v>
      </c>
      <c r="H49" s="353" t="s">
        <v>1759</v>
      </c>
      <c r="I49" s="352"/>
      <c r="J49" s="322"/>
      <c r="K49" s="352" t="s">
        <v>2787</v>
      </c>
      <c r="L49" s="310"/>
      <c r="M49" s="310" t="s">
        <v>2477</v>
      </c>
      <c r="N49" s="923" t="s">
        <v>2782</v>
      </c>
      <c r="O49" s="922"/>
      <c r="P49" s="922" t="b">
        <v>0</v>
      </c>
      <c r="Q49" s="922" t="b">
        <v>0</v>
      </c>
    </row>
    <row r="50" spans="1:25" ht="15.6" customHeight="1">
      <c r="A50" s="524" t="s">
        <v>435</v>
      </c>
      <c r="B50" s="305" t="s">
        <v>2479</v>
      </c>
      <c r="C50" s="305" t="s">
        <v>943</v>
      </c>
      <c r="D50" s="305" t="s">
        <v>940</v>
      </c>
      <c r="E50" s="306" t="s">
        <v>953</v>
      </c>
      <c r="F50" s="307" t="s">
        <v>1774</v>
      </c>
      <c r="G50" s="308" t="s">
        <v>1767</v>
      </c>
      <c r="H50" s="353" t="s">
        <v>1759</v>
      </c>
      <c r="I50" s="352"/>
      <c r="J50" s="322"/>
      <c r="K50" s="540" t="s">
        <v>1781</v>
      </c>
      <c r="L50" s="310"/>
      <c r="M50" s="310" t="s">
        <v>2477</v>
      </c>
      <c r="N50" s="923" t="s">
        <v>2782</v>
      </c>
      <c r="O50" s="321"/>
      <c r="P50" s="922" t="b">
        <v>0</v>
      </c>
      <c r="Q50" s="922" t="b">
        <v>0</v>
      </c>
    </row>
    <row r="51" spans="1:25" ht="15.6" customHeight="1">
      <c r="A51" s="524" t="s">
        <v>430</v>
      </c>
      <c r="B51" s="305" t="s">
        <v>2788</v>
      </c>
      <c r="C51" s="305" t="s">
        <v>943</v>
      </c>
      <c r="D51" s="305" t="s">
        <v>940</v>
      </c>
      <c r="E51" s="306" t="s">
        <v>953</v>
      </c>
      <c r="F51" s="307" t="s">
        <v>954</v>
      </c>
      <c r="G51" s="308" t="s">
        <v>1946</v>
      </c>
      <c r="H51" s="353" t="s">
        <v>1395</v>
      </c>
      <c r="I51" s="307" t="s">
        <v>1947</v>
      </c>
      <c r="J51" s="307"/>
      <c r="K51" s="352"/>
      <c r="L51" s="310"/>
      <c r="M51" s="310" t="s">
        <v>2477</v>
      </c>
      <c r="N51" s="923" t="s">
        <v>2782</v>
      </c>
      <c r="O51" s="922"/>
      <c r="P51" s="922" t="b">
        <v>0</v>
      </c>
      <c r="Q51" s="922" t="b">
        <v>0</v>
      </c>
    </row>
    <row r="52" spans="1:25" s="322" customFormat="1" ht="15.6" customHeight="1">
      <c r="A52" s="524" t="s">
        <v>425</v>
      </c>
      <c r="B52" s="305" t="s">
        <v>2506</v>
      </c>
      <c r="C52" s="305" t="s">
        <v>943</v>
      </c>
      <c r="D52" s="305" t="s">
        <v>940</v>
      </c>
      <c r="E52" s="306" t="s">
        <v>953</v>
      </c>
      <c r="F52" s="307" t="s">
        <v>1774</v>
      </c>
      <c r="G52" s="308" t="s">
        <v>1912</v>
      </c>
      <c r="H52" s="310" t="s">
        <v>2617</v>
      </c>
      <c r="I52" s="307"/>
      <c r="J52" s="353" t="s">
        <v>1211</v>
      </c>
      <c r="K52" s="352"/>
      <c r="L52" s="310"/>
      <c r="M52" s="310" t="s">
        <v>2477</v>
      </c>
      <c r="N52" s="311"/>
      <c r="O52" s="892"/>
      <c r="P52" s="310" t="b">
        <v>0</v>
      </c>
      <c r="Q52" s="310" t="b">
        <v>0</v>
      </c>
    </row>
    <row r="53" spans="1:25" ht="15.6" customHeight="1">
      <c r="A53" s="524" t="s">
        <v>904</v>
      </c>
      <c r="B53" s="427" t="s">
        <v>2499</v>
      </c>
      <c r="C53" s="427" t="s">
        <v>943</v>
      </c>
      <c r="D53" s="427" t="s">
        <v>940</v>
      </c>
      <c r="E53" s="645" t="s">
        <v>953</v>
      </c>
      <c r="F53" s="352" t="s">
        <v>1774</v>
      </c>
      <c r="G53" s="353" t="s">
        <v>1931</v>
      </c>
      <c r="H53" s="310" t="s">
        <v>2658</v>
      </c>
      <c r="I53" s="352" t="s">
        <v>1933</v>
      </c>
      <c r="J53" s="353" t="s">
        <v>1932</v>
      </c>
      <c r="K53" s="654" t="s">
        <v>2789</v>
      </c>
      <c r="L53" s="890"/>
      <c r="M53" s="1001" t="s">
        <v>2477</v>
      </c>
      <c r="N53" s="923">
        <v>46120</v>
      </c>
      <c r="O53" s="57" t="s">
        <v>2592</v>
      </c>
      <c r="P53" s="57"/>
      <c r="Q53" s="57"/>
      <c r="T53" s="1174" t="s">
        <v>2785</v>
      </c>
      <c r="U53" s="1174"/>
      <c r="V53" s="1174"/>
      <c r="W53" s="1174"/>
      <c r="X53" s="1174"/>
      <c r="Y53" s="1174"/>
    </row>
    <row r="54" spans="1:25" ht="15.6" customHeight="1">
      <c r="A54" s="524" t="s">
        <v>905</v>
      </c>
      <c r="B54" s="427" t="s">
        <v>2499</v>
      </c>
      <c r="C54" s="427" t="s">
        <v>943</v>
      </c>
      <c r="D54" s="427" t="s">
        <v>940</v>
      </c>
      <c r="E54" s="645" t="s">
        <v>953</v>
      </c>
      <c r="F54" s="352" t="s">
        <v>1774</v>
      </c>
      <c r="G54" s="353" t="s">
        <v>1931</v>
      </c>
      <c r="H54" s="310" t="s">
        <v>2658</v>
      </c>
      <c r="I54" s="352" t="s">
        <v>1936</v>
      </c>
      <c r="J54" s="354" t="s">
        <v>1932</v>
      </c>
      <c r="K54" s="352"/>
      <c r="L54" s="310"/>
      <c r="M54" s="310" t="s">
        <v>2477</v>
      </c>
      <c r="N54" s="923">
        <v>46120</v>
      </c>
      <c r="O54" s="57" t="s">
        <v>2534</v>
      </c>
      <c r="P54" s="922"/>
      <c r="Q54" s="922"/>
      <c r="T54" s="1174"/>
      <c r="U54" s="1174"/>
      <c r="V54" s="1174"/>
      <c r="W54" s="1174"/>
      <c r="X54" s="1174"/>
      <c r="Y54" s="1174"/>
    </row>
    <row r="55" spans="1:25" ht="15.6" customHeight="1">
      <c r="A55" s="524" t="s">
        <v>907</v>
      </c>
      <c r="B55" s="427" t="s">
        <v>2499</v>
      </c>
      <c r="C55" s="427" t="s">
        <v>943</v>
      </c>
      <c r="D55" s="427" t="s">
        <v>940</v>
      </c>
      <c r="E55" s="645" t="s">
        <v>953</v>
      </c>
      <c r="F55" s="352" t="s">
        <v>1774</v>
      </c>
      <c r="G55" s="353" t="s">
        <v>1931</v>
      </c>
      <c r="H55" s="310" t="s">
        <v>2658</v>
      </c>
      <c r="I55" s="352" t="s">
        <v>1933</v>
      </c>
      <c r="J55" s="354" t="s">
        <v>1932</v>
      </c>
      <c r="K55" s="352" t="s">
        <v>2790</v>
      </c>
      <c r="L55" s="310"/>
      <c r="M55" s="310" t="s">
        <v>2477</v>
      </c>
      <c r="N55" s="923">
        <v>46121</v>
      </c>
      <c r="O55" s="57" t="s">
        <v>2592</v>
      </c>
      <c r="P55" s="922"/>
      <c r="Q55" s="922"/>
      <c r="T55" s="1174"/>
      <c r="U55" s="1174"/>
      <c r="V55" s="1174"/>
      <c r="W55" s="1174"/>
      <c r="X55" s="1174"/>
      <c r="Y55" s="1174"/>
    </row>
    <row r="56" spans="1:25" ht="15.6" customHeight="1">
      <c r="A56" s="524" t="s">
        <v>906</v>
      </c>
      <c r="B56" s="427" t="s">
        <v>2499</v>
      </c>
      <c r="C56" s="427" t="s">
        <v>943</v>
      </c>
      <c r="D56" s="427" t="s">
        <v>940</v>
      </c>
      <c r="E56" s="645" t="s">
        <v>953</v>
      </c>
      <c r="F56" s="352" t="s">
        <v>1774</v>
      </c>
      <c r="G56" s="353" t="s">
        <v>1931</v>
      </c>
      <c r="H56" s="310" t="s">
        <v>2658</v>
      </c>
      <c r="I56" s="352" t="s">
        <v>1933</v>
      </c>
      <c r="J56" s="354" t="s">
        <v>1932</v>
      </c>
      <c r="K56" s="352"/>
      <c r="L56" s="310"/>
      <c r="M56" s="310" t="s">
        <v>2477</v>
      </c>
      <c r="N56" s="923">
        <v>46121</v>
      </c>
      <c r="O56" s="57" t="s">
        <v>2534</v>
      </c>
      <c r="P56" s="922"/>
      <c r="Q56" s="922"/>
      <c r="T56" s="1174"/>
      <c r="U56" s="1174"/>
      <c r="V56" s="1174"/>
      <c r="W56" s="1174"/>
      <c r="X56" s="1174"/>
      <c r="Y56" s="1174"/>
    </row>
    <row r="57" spans="1:25" ht="15.6" customHeight="1">
      <c r="A57" s="1002" t="s">
        <v>611</v>
      </c>
      <c r="B57" s="427" t="s">
        <v>2788</v>
      </c>
      <c r="C57" s="1003" t="s">
        <v>943</v>
      </c>
      <c r="D57" s="427" t="s">
        <v>940</v>
      </c>
      <c r="E57" s="1004" t="s">
        <v>953</v>
      </c>
      <c r="F57" s="352" t="s">
        <v>959</v>
      </c>
      <c r="G57" s="353" t="s">
        <v>1548</v>
      </c>
      <c r="H57" s="353" t="s">
        <v>1549</v>
      </c>
      <c r="I57" s="352" t="s">
        <v>2353</v>
      </c>
      <c r="J57" s="718"/>
      <c r="K57" s="352"/>
      <c r="L57" s="310"/>
      <c r="M57" s="310" t="s">
        <v>2477</v>
      </c>
      <c r="N57" s="923" t="s">
        <v>2782</v>
      </c>
      <c r="O57" s="922"/>
      <c r="P57" s="922"/>
      <c r="Q57" s="922"/>
    </row>
    <row r="58" spans="1:25" ht="15.6" customHeight="1">
      <c r="A58" s="1002" t="s">
        <v>329</v>
      </c>
      <c r="B58" s="427" t="s">
        <v>2788</v>
      </c>
      <c r="C58" s="1003" t="s">
        <v>943</v>
      </c>
      <c r="D58" s="427" t="s">
        <v>940</v>
      </c>
      <c r="E58" s="1004" t="s">
        <v>953</v>
      </c>
      <c r="F58" s="352" t="s">
        <v>1774</v>
      </c>
      <c r="G58" s="353" t="s">
        <v>2299</v>
      </c>
      <c r="H58" s="353" t="s">
        <v>1483</v>
      </c>
      <c r="I58" s="352" t="s">
        <v>2300</v>
      </c>
      <c r="J58" s="718" t="s">
        <v>2319</v>
      </c>
      <c r="K58" s="352"/>
      <c r="L58" s="310"/>
      <c r="M58" s="310" t="s">
        <v>2477</v>
      </c>
      <c r="N58" s="923" t="s">
        <v>2782</v>
      </c>
      <c r="O58" s="321" t="s">
        <v>2487</v>
      </c>
      <c r="P58" s="922"/>
      <c r="Q58" s="922"/>
    </row>
    <row r="59" spans="1:25" s="316" customFormat="1" ht="51.75">
      <c r="A59" s="298" t="s">
        <v>1290</v>
      </c>
      <c r="B59" s="298" t="s">
        <v>2479</v>
      </c>
      <c r="C59" s="376" t="s">
        <v>943</v>
      </c>
      <c r="D59" s="298" t="s">
        <v>940</v>
      </c>
      <c r="E59" s="376" t="s">
        <v>945</v>
      </c>
      <c r="F59" s="376" t="s">
        <v>946</v>
      </c>
      <c r="G59" s="921" t="s">
        <v>1287</v>
      </c>
      <c r="H59" s="822" t="s">
        <v>2659</v>
      </c>
      <c r="I59" s="376" t="s">
        <v>1291</v>
      </c>
      <c r="J59" s="699" t="s">
        <v>1181</v>
      </c>
      <c r="K59" s="376" t="s">
        <v>2760</v>
      </c>
      <c r="L59" s="921"/>
      <c r="M59" s="921" t="s">
        <v>2480</v>
      </c>
      <c r="N59" s="921"/>
      <c r="O59" s="921"/>
      <c r="P59" s="921"/>
      <c r="Q59" s="921"/>
      <c r="R59" s="949">
        <v>46121</v>
      </c>
    </row>
    <row r="60" spans="1:25" s="316" customFormat="1" ht="15.75">
      <c r="A60" s="298" t="s">
        <v>1286</v>
      </c>
      <c r="B60" s="298" t="s">
        <v>2479</v>
      </c>
      <c r="C60" s="376" t="s">
        <v>943</v>
      </c>
      <c r="D60" s="298" t="s">
        <v>940</v>
      </c>
      <c r="E60" s="376" t="s">
        <v>945</v>
      </c>
      <c r="F60" s="376" t="s">
        <v>946</v>
      </c>
      <c r="G60" s="921" t="s">
        <v>1287</v>
      </c>
      <c r="H60" s="822" t="s">
        <v>2659</v>
      </c>
      <c r="I60" s="376" t="s">
        <v>1288</v>
      </c>
      <c r="J60" s="699" t="s">
        <v>1181</v>
      </c>
      <c r="K60" s="376"/>
      <c r="L60" s="921"/>
      <c r="M60" s="921" t="s">
        <v>2480</v>
      </c>
      <c r="N60" s="921"/>
      <c r="O60" s="921"/>
      <c r="P60" s="921"/>
      <c r="Q60" s="921"/>
      <c r="R60" s="949">
        <v>46120</v>
      </c>
    </row>
    <row r="61" spans="1:25" s="322" customFormat="1">
      <c r="A61" s="353" t="s">
        <v>1125</v>
      </c>
      <c r="B61" s="427" t="s">
        <v>2506</v>
      </c>
      <c r="C61" s="427" t="s">
        <v>943</v>
      </c>
      <c r="D61" s="427" t="s">
        <v>1108</v>
      </c>
      <c r="E61" s="645" t="s">
        <v>945</v>
      </c>
      <c r="F61" s="352" t="s">
        <v>946</v>
      </c>
      <c r="G61" s="353" t="s">
        <v>1126</v>
      </c>
      <c r="H61" s="540" t="s">
        <v>1127</v>
      </c>
      <c r="I61" s="352" t="s">
        <v>1128</v>
      </c>
      <c r="J61" s="354" t="s">
        <v>2319</v>
      </c>
      <c r="K61" s="310"/>
      <c r="L61" s="310"/>
      <c r="M61" s="310" t="s">
        <v>2480</v>
      </c>
      <c r="N61" s="311"/>
      <c r="O61" s="540"/>
      <c r="P61" s="310"/>
      <c r="Q61" s="310"/>
    </row>
    <row r="62" spans="1:25" s="322" customFormat="1">
      <c r="A62" s="353" t="s">
        <v>1130</v>
      </c>
      <c r="B62" s="427" t="s">
        <v>2506</v>
      </c>
      <c r="C62" s="427" t="s">
        <v>943</v>
      </c>
      <c r="D62" s="427" t="s">
        <v>1108</v>
      </c>
      <c r="E62" s="645" t="s">
        <v>945</v>
      </c>
      <c r="F62" s="352" t="s">
        <v>946</v>
      </c>
      <c r="G62" s="353" t="s">
        <v>1126</v>
      </c>
      <c r="H62" s="540" t="s">
        <v>1127</v>
      </c>
      <c r="I62" s="352" t="s">
        <v>1131</v>
      </c>
      <c r="J62" s="354" t="s">
        <v>2319</v>
      </c>
      <c r="K62" s="310"/>
      <c r="L62" s="310"/>
      <c r="M62" s="310" t="s">
        <v>2480</v>
      </c>
      <c r="N62" s="311"/>
      <c r="O62" s="540"/>
      <c r="P62" s="310"/>
      <c r="Q62" s="310"/>
    </row>
    <row r="63" spans="1:25" s="322" customFormat="1">
      <c r="A63" s="353" t="s">
        <v>1132</v>
      </c>
      <c r="B63" s="427" t="s">
        <v>2506</v>
      </c>
      <c r="C63" s="427" t="s">
        <v>943</v>
      </c>
      <c r="D63" s="427" t="s">
        <v>1108</v>
      </c>
      <c r="E63" s="645" t="s">
        <v>945</v>
      </c>
      <c r="F63" s="352" t="s">
        <v>946</v>
      </c>
      <c r="G63" s="353" t="s">
        <v>1126</v>
      </c>
      <c r="H63" s="540" t="s">
        <v>1127</v>
      </c>
      <c r="I63" s="352" t="s">
        <v>1133</v>
      </c>
      <c r="J63" s="354" t="s">
        <v>2319</v>
      </c>
      <c r="K63" s="310"/>
      <c r="L63" s="310"/>
      <c r="M63" s="310" t="s">
        <v>2480</v>
      </c>
      <c r="N63" s="311"/>
      <c r="O63" s="540"/>
      <c r="P63" s="310"/>
      <c r="Q63" s="310"/>
    </row>
    <row r="64" spans="1:25" s="322" customFormat="1">
      <c r="A64" s="353" t="s">
        <v>1134</v>
      </c>
      <c r="B64" s="427" t="s">
        <v>2506</v>
      </c>
      <c r="C64" s="427" t="s">
        <v>943</v>
      </c>
      <c r="D64" s="427" t="s">
        <v>1108</v>
      </c>
      <c r="E64" s="645" t="s">
        <v>945</v>
      </c>
      <c r="F64" s="352" t="s">
        <v>946</v>
      </c>
      <c r="G64" s="353" t="s">
        <v>1126</v>
      </c>
      <c r="H64" s="540" t="s">
        <v>1127</v>
      </c>
      <c r="I64" s="352" t="s">
        <v>1135</v>
      </c>
      <c r="J64" s="354" t="s">
        <v>2319</v>
      </c>
      <c r="K64" s="310"/>
      <c r="L64" s="310"/>
      <c r="M64" s="310" t="s">
        <v>2480</v>
      </c>
      <c r="N64" s="311"/>
      <c r="O64" s="540"/>
      <c r="P64" s="310"/>
      <c r="Q64" s="310"/>
    </row>
    <row r="65" spans="1:19" s="322" customFormat="1">
      <c r="A65" s="672" t="s">
        <v>610</v>
      </c>
      <c r="B65" s="673" t="s">
        <v>2506</v>
      </c>
      <c r="C65" s="994" t="s">
        <v>943</v>
      </c>
      <c r="D65" s="353" t="s">
        <v>940</v>
      </c>
      <c r="E65" s="742" t="s">
        <v>945</v>
      </c>
      <c r="F65" s="742" t="s">
        <v>1027</v>
      </c>
      <c r="G65" s="742" t="s">
        <v>2286</v>
      </c>
      <c r="H65" s="946" t="s">
        <v>1483</v>
      </c>
      <c r="I65" s="742"/>
      <c r="J65" s="718" t="s">
        <v>2319</v>
      </c>
      <c r="K65" s="310"/>
      <c r="L65" s="310"/>
      <c r="M65" s="310" t="s">
        <v>2480</v>
      </c>
      <c r="N65" s="310"/>
      <c r="O65" s="310"/>
      <c r="P65" s="310"/>
      <c r="Q65" s="310"/>
    </row>
    <row r="66" spans="1:19">
      <c r="A66" s="1005" t="s">
        <v>542</v>
      </c>
      <c r="B66" s="310" t="s">
        <v>2788</v>
      </c>
      <c r="C66" s="353" t="s">
        <v>943</v>
      </c>
      <c r="D66" s="1006" t="s">
        <v>940</v>
      </c>
      <c r="E66" s="645" t="s">
        <v>945</v>
      </c>
      <c r="F66" s="352" t="s">
        <v>1027</v>
      </c>
      <c r="G66" s="353" t="s">
        <v>1082</v>
      </c>
      <c r="H66" s="354" t="s">
        <v>1083</v>
      </c>
      <c r="I66" s="352" t="s">
        <v>1687</v>
      </c>
      <c r="J66" s="718" t="s">
        <v>2755</v>
      </c>
      <c r="K66" s="310"/>
      <c r="L66" s="310"/>
      <c r="M66" s="310" t="s">
        <v>2480</v>
      </c>
      <c r="N66" s="922"/>
      <c r="O66" s="922"/>
      <c r="P66" s="922"/>
      <c r="Q66" s="922"/>
    </row>
    <row r="67" spans="1:19" ht="26.25">
      <c r="A67" s="1005" t="s">
        <v>2102</v>
      </c>
      <c r="B67" s="310" t="s">
        <v>2788</v>
      </c>
      <c r="C67" s="353" t="s">
        <v>952</v>
      </c>
      <c r="D67" s="1006" t="s">
        <v>940</v>
      </c>
      <c r="E67" s="645" t="s">
        <v>953</v>
      </c>
      <c r="F67" s="539" t="s">
        <v>1414</v>
      </c>
      <c r="G67" s="310" t="s">
        <v>1415</v>
      </c>
      <c r="H67" s="430" t="s">
        <v>2613</v>
      </c>
      <c r="I67" s="539" t="s">
        <v>2103</v>
      </c>
      <c r="J67" s="679" t="s">
        <v>2537</v>
      </c>
      <c r="K67" s="310"/>
      <c r="L67" s="310"/>
      <c r="M67" s="310" t="s">
        <v>2477</v>
      </c>
      <c r="N67" s="923" t="s">
        <v>2782</v>
      </c>
      <c r="O67" s="922"/>
      <c r="P67" s="922"/>
      <c r="Q67" s="922"/>
    </row>
    <row r="68" spans="1:19">
      <c r="A68" s="1005" t="s">
        <v>477</v>
      </c>
      <c r="B68" s="310" t="s">
        <v>2788</v>
      </c>
      <c r="C68" s="353" t="s">
        <v>943</v>
      </c>
      <c r="D68" s="1006" t="s">
        <v>940</v>
      </c>
      <c r="E68" s="645" t="s">
        <v>953</v>
      </c>
      <c r="F68" s="352" t="s">
        <v>954</v>
      </c>
      <c r="G68" s="353" t="s">
        <v>1817</v>
      </c>
      <c r="H68" s="353" t="s">
        <v>1786</v>
      </c>
      <c r="I68" s="352" t="s">
        <v>1984</v>
      </c>
      <c r="J68" s="322"/>
      <c r="K68" s="310"/>
      <c r="L68" s="310"/>
      <c r="M68" s="310" t="s">
        <v>2477</v>
      </c>
      <c r="N68" s="923" t="s">
        <v>2782</v>
      </c>
      <c r="O68" s="922"/>
      <c r="P68" s="922"/>
      <c r="Q68" s="922"/>
    </row>
    <row r="69" spans="1:19" s="316" customFormat="1" ht="15.75">
      <c r="A69" s="298" t="s">
        <v>519</v>
      </c>
      <c r="B69" s="298" t="s">
        <v>2499</v>
      </c>
      <c r="C69" s="298" t="s">
        <v>943</v>
      </c>
      <c r="D69" s="1019" t="s">
        <v>940</v>
      </c>
      <c r="E69" s="298" t="s">
        <v>945</v>
      </c>
      <c r="F69" s="335" t="s">
        <v>976</v>
      </c>
      <c r="G69" s="298" t="s">
        <v>1109</v>
      </c>
      <c r="H69" s="298" t="s">
        <v>1110</v>
      </c>
      <c r="I69" s="335"/>
      <c r="J69" s="390"/>
      <c r="K69" s="335"/>
      <c r="L69" s="921"/>
      <c r="M69" s="921" t="s">
        <v>2480</v>
      </c>
      <c r="N69" s="304">
        <v>46120</v>
      </c>
      <c r="O69" s="921" t="s">
        <v>2486</v>
      </c>
      <c r="P69" s="921"/>
      <c r="Q69" s="921"/>
      <c r="R69" s="949">
        <v>46120</v>
      </c>
      <c r="S69" s="316" t="s">
        <v>2756</v>
      </c>
    </row>
    <row r="70" spans="1:19" s="316" customFormat="1" ht="15.75">
      <c r="A70" s="298" t="s">
        <v>721</v>
      </c>
      <c r="B70" s="298" t="s">
        <v>2499</v>
      </c>
      <c r="C70" s="298" t="s">
        <v>952</v>
      </c>
      <c r="D70" s="1019" t="s">
        <v>940</v>
      </c>
      <c r="E70" s="298" t="s">
        <v>945</v>
      </c>
      <c r="F70" s="335" t="s">
        <v>1027</v>
      </c>
      <c r="G70" s="298" t="s">
        <v>1096</v>
      </c>
      <c r="H70" s="298" t="s">
        <v>1083</v>
      </c>
      <c r="I70" s="335" t="s">
        <v>1615</v>
      </c>
      <c r="J70" s="338"/>
      <c r="K70" s="921"/>
      <c r="L70" s="921"/>
      <c r="M70" s="921" t="s">
        <v>2480</v>
      </c>
      <c r="N70" s="304">
        <v>46120</v>
      </c>
      <c r="O70" s="921" t="s">
        <v>2487</v>
      </c>
      <c r="P70" s="921"/>
      <c r="Q70" s="921"/>
      <c r="R70" s="949">
        <v>46120</v>
      </c>
      <c r="S70" s="316" t="s">
        <v>2756</v>
      </c>
    </row>
    <row r="71" spans="1:19" s="316" customFormat="1" ht="15.75">
      <c r="A71" s="298" t="s">
        <v>709</v>
      </c>
      <c r="B71" s="386" t="s">
        <v>2506</v>
      </c>
      <c r="C71" s="482" t="s">
        <v>952</v>
      </c>
      <c r="D71" s="298" t="s">
        <v>940</v>
      </c>
      <c r="E71" s="482" t="s">
        <v>945</v>
      </c>
      <c r="F71" s="358" t="s">
        <v>976</v>
      </c>
      <c r="G71" s="482" t="s">
        <v>1479</v>
      </c>
      <c r="H71" s="482" t="s">
        <v>1452</v>
      </c>
      <c r="I71" s="358" t="s">
        <v>2160</v>
      </c>
      <c r="J71" s="656" t="s">
        <v>2761</v>
      </c>
      <c r="K71" s="921"/>
      <c r="L71" s="921"/>
      <c r="M71" s="921" t="s">
        <v>2480</v>
      </c>
      <c r="N71" s="921"/>
      <c r="O71" s="921"/>
      <c r="P71" s="921"/>
      <c r="Q71" s="921"/>
      <c r="R71" s="949">
        <v>46121</v>
      </c>
    </row>
    <row r="72" spans="1:19" s="322" customFormat="1">
      <c r="A72" s="353" t="s">
        <v>655</v>
      </c>
      <c r="B72" s="427" t="s">
        <v>2506</v>
      </c>
      <c r="C72" s="353" t="s">
        <v>952</v>
      </c>
      <c r="D72" s="353" t="s">
        <v>940</v>
      </c>
      <c r="E72" s="353" t="s">
        <v>945</v>
      </c>
      <c r="F72" s="352" t="s">
        <v>976</v>
      </c>
      <c r="G72" s="353" t="s">
        <v>2252</v>
      </c>
      <c r="H72" s="353" t="s">
        <v>1483</v>
      </c>
      <c r="I72" s="352" t="s">
        <v>2253</v>
      </c>
      <c r="J72" s="718" t="s">
        <v>2763</v>
      </c>
      <c r="K72" s="310"/>
      <c r="L72" s="310"/>
      <c r="M72" s="310" t="s">
        <v>2480</v>
      </c>
      <c r="N72" s="310"/>
      <c r="O72" s="310"/>
      <c r="P72" s="310"/>
      <c r="Q72" s="310"/>
    </row>
    <row r="73" spans="1:19" s="322" customFormat="1">
      <c r="A73" s="353" t="s">
        <v>363</v>
      </c>
      <c r="B73" s="427" t="s">
        <v>2506</v>
      </c>
      <c r="C73" s="353" t="s">
        <v>943</v>
      </c>
      <c r="D73" s="353" t="s">
        <v>940</v>
      </c>
      <c r="E73" s="353" t="s">
        <v>945</v>
      </c>
      <c r="F73" s="352" t="s">
        <v>976</v>
      </c>
      <c r="G73" s="353" t="s">
        <v>2252</v>
      </c>
      <c r="H73" s="353" t="s">
        <v>1483</v>
      </c>
      <c r="I73" s="352" t="s">
        <v>2253</v>
      </c>
      <c r="J73" s="509" t="s">
        <v>2643</v>
      </c>
      <c r="K73" s="310"/>
      <c r="L73" s="310"/>
      <c r="M73" s="310" t="s">
        <v>2480</v>
      </c>
      <c r="N73" s="310"/>
      <c r="O73" s="310"/>
      <c r="P73" s="310"/>
      <c r="Q73" s="310"/>
    </row>
    <row r="74" spans="1:19">
      <c r="A74" s="353" t="s">
        <v>697</v>
      </c>
      <c r="B74" s="427" t="s">
        <v>2506</v>
      </c>
      <c r="C74" s="353" t="s">
        <v>952</v>
      </c>
      <c r="D74" s="353" t="s">
        <v>940</v>
      </c>
      <c r="E74" s="353" t="s">
        <v>945</v>
      </c>
      <c r="F74" s="352" t="s">
        <v>976</v>
      </c>
      <c r="G74" s="353" t="s">
        <v>2259</v>
      </c>
      <c r="H74" s="353" t="s">
        <v>1483</v>
      </c>
      <c r="I74" s="352" t="s">
        <v>2260</v>
      </c>
      <c r="J74" s="718" t="s">
        <v>2763</v>
      </c>
      <c r="K74" s="310"/>
      <c r="L74" s="310"/>
      <c r="M74" s="310" t="s">
        <v>2480</v>
      </c>
      <c r="N74" s="922"/>
      <c r="O74" s="922"/>
      <c r="P74" s="922"/>
      <c r="Q74" s="922"/>
    </row>
    <row r="75" spans="1:19">
      <c r="A75" s="353" t="s">
        <v>750</v>
      </c>
      <c r="B75" s="427" t="s">
        <v>2506</v>
      </c>
      <c r="C75" s="353" t="s">
        <v>952</v>
      </c>
      <c r="D75" s="353" t="s">
        <v>940</v>
      </c>
      <c r="E75" s="353" t="s">
        <v>945</v>
      </c>
      <c r="F75" s="352" t="s">
        <v>976</v>
      </c>
      <c r="G75" s="353" t="s">
        <v>2286</v>
      </c>
      <c r="H75" s="353" t="s">
        <v>1483</v>
      </c>
      <c r="I75" s="654" t="s">
        <v>2287</v>
      </c>
      <c r="J75" s="718" t="s">
        <v>2763</v>
      </c>
      <c r="K75" s="310"/>
      <c r="L75" s="310"/>
      <c r="M75" s="310" t="s">
        <v>2480</v>
      </c>
      <c r="N75" s="922"/>
      <c r="O75" s="922"/>
      <c r="P75" s="922"/>
      <c r="Q75" s="922"/>
    </row>
    <row r="76" spans="1:19">
      <c r="A76" s="353" t="s">
        <v>2360</v>
      </c>
      <c r="B76" s="427" t="s">
        <v>2506</v>
      </c>
      <c r="C76" s="742" t="s">
        <v>943</v>
      </c>
      <c r="D76" s="353" t="s">
        <v>940</v>
      </c>
      <c r="E76" s="742" t="s">
        <v>945</v>
      </c>
      <c r="F76" s="742" t="s">
        <v>1027</v>
      </c>
      <c r="G76" s="742" t="s">
        <v>2765</v>
      </c>
      <c r="H76" s="946" t="s">
        <v>1483</v>
      </c>
      <c r="I76" s="742"/>
      <c r="J76" s="718" t="s">
        <v>2319</v>
      </c>
      <c r="K76" s="310"/>
      <c r="L76" s="310"/>
      <c r="M76" s="310" t="s">
        <v>2480</v>
      </c>
      <c r="N76" s="922"/>
      <c r="O76" s="922"/>
      <c r="P76" s="922"/>
      <c r="Q76" s="922"/>
    </row>
    <row r="77" spans="1:19" s="316" customFormat="1" ht="15.75">
      <c r="A77" s="298" t="s">
        <v>558</v>
      </c>
      <c r="B77" s="386" t="s">
        <v>2506</v>
      </c>
      <c r="C77" s="298" t="s">
        <v>1032</v>
      </c>
      <c r="D77" s="298" t="s">
        <v>940</v>
      </c>
      <c r="E77" s="298" t="s">
        <v>945</v>
      </c>
      <c r="F77" s="335" t="s">
        <v>967</v>
      </c>
      <c r="G77" s="298" t="s">
        <v>1109</v>
      </c>
      <c r="H77" s="298" t="s">
        <v>1110</v>
      </c>
      <c r="I77" s="562"/>
      <c r="J77" s="390" t="s">
        <v>1705</v>
      </c>
      <c r="K77" s="921"/>
      <c r="L77" s="921"/>
      <c r="M77" s="921" t="s">
        <v>2480</v>
      </c>
      <c r="N77" s="921"/>
      <c r="O77" s="921"/>
      <c r="P77" s="921"/>
      <c r="Q77" s="921"/>
      <c r="R77" s="949">
        <v>46120</v>
      </c>
    </row>
    <row r="78" spans="1:19" s="322" customFormat="1">
      <c r="A78" s="353" t="s">
        <v>500</v>
      </c>
      <c r="B78" s="427" t="s">
        <v>2506</v>
      </c>
      <c r="C78" s="740" t="s">
        <v>943</v>
      </c>
      <c r="D78" s="353" t="s">
        <v>940</v>
      </c>
      <c r="E78" s="740" t="s">
        <v>945</v>
      </c>
      <c r="F78" s="742" t="s">
        <v>976</v>
      </c>
      <c r="G78" s="740" t="s">
        <v>2312</v>
      </c>
      <c r="H78" s="740" t="s">
        <v>1483</v>
      </c>
      <c r="I78" s="742" t="s">
        <v>2321</v>
      </c>
      <c r="J78" s="509" t="s">
        <v>2643</v>
      </c>
      <c r="K78" s="743"/>
      <c r="L78" s="310"/>
      <c r="M78" s="310" t="s">
        <v>2480</v>
      </c>
      <c r="N78" s="310"/>
      <c r="O78" s="310"/>
      <c r="P78" s="310"/>
      <c r="Q78" s="310"/>
    </row>
    <row r="79" spans="1:19">
      <c r="A79" s="353" t="s">
        <v>364</v>
      </c>
      <c r="B79" s="427" t="s">
        <v>2506</v>
      </c>
      <c r="C79" s="353" t="s">
        <v>943</v>
      </c>
      <c r="D79" s="353" t="s">
        <v>940</v>
      </c>
      <c r="E79" s="353" t="s">
        <v>945</v>
      </c>
      <c r="F79" s="353" t="s">
        <v>976</v>
      </c>
      <c r="G79" s="511" t="s">
        <v>2374</v>
      </c>
      <c r="H79" s="353" t="s">
        <v>1483</v>
      </c>
      <c r="I79" s="353" t="s">
        <v>2374</v>
      </c>
      <c r="J79" s="354" t="s">
        <v>2319</v>
      </c>
      <c r="K79" s="353"/>
      <c r="L79" s="310"/>
      <c r="M79" s="310" t="s">
        <v>2480</v>
      </c>
      <c r="N79" s="922"/>
      <c r="O79" s="922"/>
      <c r="P79" s="922"/>
      <c r="Q79" s="922"/>
    </row>
    <row r="80" spans="1:19">
      <c r="A80" s="814" t="s">
        <v>466</v>
      </c>
      <c r="B80" s="310"/>
      <c r="C80" s="353" t="s">
        <v>943</v>
      </c>
      <c r="D80" s="353" t="s">
        <v>940</v>
      </c>
      <c r="E80" s="353" t="s">
        <v>945</v>
      </c>
      <c r="F80" s="352" t="s">
        <v>976</v>
      </c>
      <c r="G80" s="353" t="s">
        <v>1964</v>
      </c>
      <c r="H80" s="356" t="s">
        <v>1127</v>
      </c>
      <c r="I80" s="1020"/>
      <c r="J80" s="1020"/>
      <c r="K80" s="322"/>
      <c r="L80" s="322"/>
      <c r="M80" s="322"/>
    </row>
    <row r="81" spans="1:13">
      <c r="A81" s="814" t="s">
        <v>521</v>
      </c>
      <c r="B81" s="310"/>
      <c r="C81" s="353" t="s">
        <v>943</v>
      </c>
      <c r="D81" s="353" t="s">
        <v>940</v>
      </c>
      <c r="E81" s="353" t="s">
        <v>945</v>
      </c>
      <c r="F81" s="352" t="s">
        <v>976</v>
      </c>
      <c r="G81" s="353" t="s">
        <v>1109</v>
      </c>
      <c r="H81" s="353" t="s">
        <v>1110</v>
      </c>
      <c r="I81" s="353"/>
      <c r="J81" s="353"/>
      <c r="K81" s="883" t="s">
        <v>1739</v>
      </c>
      <c r="L81" s="322"/>
      <c r="M81" s="322"/>
    </row>
    <row r="82" spans="1:13">
      <c r="A82" s="814" t="s">
        <v>520</v>
      </c>
      <c r="B82" s="310"/>
      <c r="C82" s="353" t="s">
        <v>943</v>
      </c>
      <c r="D82" s="353" t="s">
        <v>940</v>
      </c>
      <c r="E82" s="353" t="s">
        <v>945</v>
      </c>
      <c r="F82" s="352" t="s">
        <v>976</v>
      </c>
      <c r="G82" s="353" t="s">
        <v>1109</v>
      </c>
      <c r="H82" s="353" t="s">
        <v>1110</v>
      </c>
      <c r="I82" s="353"/>
      <c r="J82" s="353"/>
      <c r="K82" s="883" t="s">
        <v>1739</v>
      </c>
      <c r="L82" s="322"/>
      <c r="M82" s="322"/>
    </row>
    <row r="83" spans="1:13">
      <c r="A83" s="814" t="s">
        <v>308</v>
      </c>
      <c r="B83" s="310"/>
      <c r="C83" s="353" t="s">
        <v>1032</v>
      </c>
      <c r="D83" s="353" t="s">
        <v>940</v>
      </c>
      <c r="E83" s="353" t="s">
        <v>945</v>
      </c>
      <c r="F83" s="352" t="s">
        <v>1027</v>
      </c>
      <c r="G83" s="353" t="s">
        <v>1681</v>
      </c>
      <c r="H83" s="354" t="s">
        <v>1083</v>
      </c>
      <c r="I83" s="352" t="s">
        <v>1679</v>
      </c>
      <c r="J83" s="322"/>
      <c r="K83" s="322"/>
      <c r="L83" s="322"/>
      <c r="M83" s="322"/>
    </row>
    <row r="84" spans="1:13">
      <c r="A84" s="814" t="s">
        <v>2435</v>
      </c>
      <c r="B84" s="310"/>
      <c r="C84" s="511" t="s">
        <v>993</v>
      </c>
      <c r="D84" s="353" t="s">
        <v>940</v>
      </c>
      <c r="E84" s="511" t="s">
        <v>945</v>
      </c>
      <c r="F84" s="511" t="s">
        <v>1151</v>
      </c>
      <c r="G84" s="310" t="s">
        <v>1931</v>
      </c>
      <c r="H84" s="353" t="s">
        <v>1932</v>
      </c>
      <c r="I84" s="539"/>
      <c r="J84" s="539" t="s">
        <v>2720</v>
      </c>
      <c r="K84" s="322"/>
      <c r="L84" s="322"/>
      <c r="M84" s="322"/>
    </row>
    <row r="85" spans="1:13">
      <c r="A85" s="814" t="s">
        <v>553</v>
      </c>
      <c r="B85" s="310"/>
      <c r="C85" s="322"/>
      <c r="D85" s="353" t="s">
        <v>940</v>
      </c>
      <c r="E85" s="322"/>
      <c r="F85" s="322"/>
      <c r="G85" s="322"/>
      <c r="H85" s="322"/>
      <c r="I85" s="322"/>
      <c r="J85" s="322"/>
      <c r="K85" s="322"/>
      <c r="L85" s="322"/>
      <c r="M85" s="322"/>
    </row>
    <row r="86" spans="1:13">
      <c r="A86" s="814" t="s">
        <v>537</v>
      </c>
      <c r="B86" s="310"/>
      <c r="C86" s="353" t="s">
        <v>943</v>
      </c>
      <c r="D86" s="353" t="s">
        <v>940</v>
      </c>
      <c r="E86" s="353" t="s">
        <v>945</v>
      </c>
      <c r="F86" s="352" t="s">
        <v>976</v>
      </c>
      <c r="G86" s="353" t="s">
        <v>2236</v>
      </c>
      <c r="H86" s="353" t="s">
        <v>1497</v>
      </c>
      <c r="I86" s="352" t="s">
        <v>2342</v>
      </c>
      <c r="J86" s="353" t="s">
        <v>2319</v>
      </c>
      <c r="K86" s="310"/>
      <c r="L86" s="509"/>
      <c r="M86" s="310" t="s">
        <v>2480</v>
      </c>
    </row>
    <row r="87" spans="1:13">
      <c r="A87" s="814" t="s">
        <v>541</v>
      </c>
      <c r="B87" s="310"/>
      <c r="C87" s="322"/>
      <c r="D87" s="353" t="s">
        <v>940</v>
      </c>
      <c r="E87" s="322"/>
      <c r="F87" s="322"/>
      <c r="G87" s="322"/>
      <c r="H87" s="322"/>
      <c r="I87" s="322"/>
      <c r="J87" s="322"/>
      <c r="K87" s="322"/>
      <c r="L87" s="322"/>
      <c r="M87" s="322"/>
    </row>
  </sheetData>
  <autoFilter ref="A1:P87" xr:uid="{00000000-0009-0000-0000-000010000000}"/>
  <mergeCells count="4">
    <mergeCell ref="T36:Y38"/>
    <mergeCell ref="T46:Y47"/>
    <mergeCell ref="T53:Y56"/>
    <mergeCell ref="T45:Y45"/>
  </mergeCells>
  <conditionalFormatting sqref="A1:A1048576">
    <cfRule type="duplicateValues" dxfId="383" priority="1"/>
    <cfRule type="duplicateValues" dxfId="382" priority="38"/>
  </conditionalFormatting>
  <conditionalFormatting sqref="A2:A4 A9:A13">
    <cfRule type="duplicateValues" dxfId="381" priority="966"/>
  </conditionalFormatting>
  <conditionalFormatting sqref="A2:A5 A7:A13">
    <cfRule type="duplicateValues" dxfId="380" priority="971"/>
  </conditionalFormatting>
  <conditionalFormatting sqref="A2:A13">
    <cfRule type="duplicateValues" dxfId="379" priority="1149"/>
  </conditionalFormatting>
  <conditionalFormatting sqref="A14:A18">
    <cfRule type="duplicateValues" dxfId="378" priority="1317"/>
  </conditionalFormatting>
  <conditionalFormatting sqref="A19:A35">
    <cfRule type="duplicateValues" dxfId="377" priority="1042"/>
    <cfRule type="duplicateValues" dxfId="376" priority="1036"/>
    <cfRule type="duplicateValues" dxfId="375" priority="1035"/>
    <cfRule type="duplicateValues" dxfId="374" priority="1033"/>
    <cfRule type="duplicateValues" dxfId="373" priority="1034"/>
    <cfRule type="duplicateValues" dxfId="372" priority="1032"/>
  </conditionalFormatting>
  <conditionalFormatting sqref="A23:A35">
    <cfRule type="duplicateValues" dxfId="371" priority="170"/>
  </conditionalFormatting>
  <conditionalFormatting sqref="A36:A37">
    <cfRule type="duplicateValues" dxfId="370" priority="145"/>
  </conditionalFormatting>
  <conditionalFormatting sqref="A38">
    <cfRule type="duplicateValues" dxfId="369" priority="138"/>
    <cfRule type="duplicateValues" dxfId="368" priority="137"/>
    <cfRule type="duplicateValues" dxfId="367" priority="136"/>
    <cfRule type="duplicateValues" dxfId="366" priority="135"/>
    <cfRule type="duplicateValues" dxfId="365" priority="134"/>
    <cfRule type="duplicateValues" dxfId="364" priority="133"/>
    <cfRule type="duplicateValues" dxfId="363" priority="132"/>
    <cfRule type="duplicateValues" dxfId="362" priority="139"/>
  </conditionalFormatting>
  <conditionalFormatting sqref="A39:A40">
    <cfRule type="duplicateValues" dxfId="361" priority="163"/>
    <cfRule type="duplicateValues" dxfId="360" priority="161"/>
  </conditionalFormatting>
  <conditionalFormatting sqref="A39:A42">
    <cfRule type="duplicateValues" dxfId="359" priority="160"/>
  </conditionalFormatting>
  <conditionalFormatting sqref="A41:A42">
    <cfRule type="duplicateValues" dxfId="358" priority="156"/>
  </conditionalFormatting>
  <conditionalFormatting sqref="A43:A58">
    <cfRule type="duplicateValues" dxfId="357" priority="1148"/>
  </conditionalFormatting>
  <conditionalFormatting sqref="A59">
    <cfRule type="duplicateValues" dxfId="356" priority="107"/>
    <cfRule type="duplicateValues" dxfId="355" priority="108"/>
    <cfRule type="duplicateValues" dxfId="354" priority="109"/>
    <cfRule type="duplicateValues" dxfId="353" priority="110"/>
  </conditionalFormatting>
  <conditionalFormatting sqref="A59:A60">
    <cfRule type="duplicateValues" dxfId="352" priority="113"/>
    <cfRule type="duplicateValues" dxfId="351" priority="114"/>
    <cfRule type="duplicateValues" dxfId="350" priority="105"/>
    <cfRule type="duplicateValues" dxfId="349" priority="106"/>
    <cfRule type="duplicateValues" dxfId="348" priority="111"/>
    <cfRule type="duplicateValues" dxfId="347" priority="112"/>
  </conditionalFormatting>
  <conditionalFormatting sqref="A60">
    <cfRule type="duplicateValues" dxfId="346" priority="103"/>
    <cfRule type="duplicateValues" dxfId="345" priority="102"/>
    <cfRule type="duplicateValues" dxfId="344" priority="104"/>
  </conditionalFormatting>
  <conditionalFormatting sqref="A61:A64">
    <cfRule type="duplicateValues" dxfId="343" priority="93"/>
    <cfRule type="duplicateValues" dxfId="342" priority="94"/>
    <cfRule type="duplicateValues" dxfId="341" priority="101"/>
    <cfRule type="duplicateValues" dxfId="340" priority="100"/>
    <cfRule type="duplicateValues" dxfId="339" priority="99"/>
    <cfRule type="duplicateValues" dxfId="338" priority="98"/>
    <cfRule type="duplicateValues" dxfId="337" priority="97"/>
    <cfRule type="duplicateValues" dxfId="336" priority="96"/>
    <cfRule type="duplicateValues" dxfId="335" priority="95"/>
    <cfRule type="duplicateValues" dxfId="334" priority="92"/>
  </conditionalFormatting>
  <conditionalFormatting sqref="A65">
    <cfRule type="duplicateValues" dxfId="333" priority="81"/>
    <cfRule type="duplicateValues" dxfId="332" priority="79"/>
    <cfRule type="duplicateValues" dxfId="331" priority="85"/>
    <cfRule type="duplicateValues" dxfId="330" priority="84"/>
    <cfRule type="duplicateValues" dxfId="329" priority="83"/>
    <cfRule type="duplicateValues" dxfId="328" priority="82"/>
    <cfRule type="duplicateValues" dxfId="327" priority="80"/>
    <cfRule type="duplicateValues" dxfId="326" priority="78"/>
    <cfRule type="duplicateValues" dxfId="325" priority="77"/>
  </conditionalFormatting>
  <conditionalFormatting sqref="A69">
    <cfRule type="duplicateValues" dxfId="324" priority="55"/>
    <cfRule type="duplicateValues" dxfId="323" priority="54"/>
    <cfRule type="duplicateValues" dxfId="322" priority="53"/>
  </conditionalFormatting>
  <conditionalFormatting sqref="A69:A79">
    <cfRule type="duplicateValues" dxfId="321" priority="1302"/>
    <cfRule type="duplicateValues" dxfId="320" priority="1303"/>
    <cfRule type="duplicateValues" dxfId="319" priority="1304"/>
  </conditionalFormatting>
  <conditionalFormatting sqref="A70:A77">
    <cfRule type="duplicateValues" dxfId="318" priority="1245"/>
  </conditionalFormatting>
  <conditionalFormatting sqref="A70:A79">
    <cfRule type="duplicateValues" dxfId="317" priority="1271"/>
  </conditionalFormatting>
  <conditionalFormatting sqref="A71:A77">
    <cfRule type="duplicateValues" dxfId="316" priority="1248"/>
  </conditionalFormatting>
  <conditionalFormatting sqref="A78:A79">
    <cfRule type="duplicateValues" dxfId="315" priority="1269"/>
    <cfRule type="duplicateValues" dxfId="314" priority="1270"/>
  </conditionalFormatting>
  <conditionalFormatting sqref="A88:A1048576 A1">
    <cfRule type="duplicateValues" dxfId="313" priority="1150"/>
  </conditionalFormatting>
  <conditionalFormatting sqref="A88:A1048576 A1:A13 A19:A35 A39:A42">
    <cfRule type="duplicateValues" dxfId="312" priority="1154"/>
  </conditionalFormatting>
  <conditionalFormatting sqref="A88:A1048576 A1:A58">
    <cfRule type="duplicateValues" dxfId="311" priority="1160"/>
  </conditionalFormatting>
  <conditionalFormatting sqref="A88:A1048576 A1:A68">
    <cfRule type="duplicateValues" dxfId="310" priority="76"/>
  </conditionalFormatting>
  <conditionalFormatting sqref="A88:A1048576 A1:A79">
    <cfRule type="duplicateValues" dxfId="309" priority="39"/>
  </conditionalFormatting>
  <hyperlinks>
    <hyperlink ref="F15" r:id="rId1" display="Red Hat Enterprise Linux Server release 7.8 (Maipo)" xr:uid="{00000000-0004-0000-1000-000001000000}"/>
    <hyperlink ref="H15" r:id="rId2" xr:uid="{00000000-0004-0000-1000-000002000000}"/>
    <hyperlink ref="F16" r:id="rId3" display="Red Hat Enterprise Linux Server release 7.8 (Maipo)" xr:uid="{00000000-0004-0000-1000-000003000000}"/>
    <hyperlink ref="H16" r:id="rId4" xr:uid="{00000000-0004-0000-1000-000004000000}"/>
    <hyperlink ref="H44" r:id="rId5" xr:uid="{00000000-0004-0000-1000-000005000000}"/>
    <hyperlink ref="F61" r:id="rId6" display="https://e-services.sanef.fr/pages/UI.php?operation=details&amp;class=OSVersion&amp;id=8707&amp;" xr:uid="{AEC40C5F-71C0-481A-8C01-588286327805}"/>
    <hyperlink ref="F62" r:id="rId7" display="https://e-services.sanef.fr/pages/UI.php?operation=details&amp;class=OSVersion&amp;id=8707&amp;" xr:uid="{1A4D7B87-864F-4C22-A0F1-2C772ACD5095}"/>
    <hyperlink ref="F63" r:id="rId8" display="https://e-services.sanef.fr/pages/UI.php?operation=details&amp;class=OSVersion&amp;id=8707&amp;" xr:uid="{0BC74951-2505-44A2-97A2-C175227A0C7D}"/>
    <hyperlink ref="F64" r:id="rId9" display="https://e-services.sanef.fr/pages/UI.php?operation=details&amp;class=OSVersion&amp;id=8707&amp;" xr:uid="{5019B74F-B0DD-4CC9-8BD5-B6A913A86BF5}"/>
  </hyperlink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filterMode="1"/>
  <dimension ref="A1:V106"/>
  <sheetViews>
    <sheetView workbookViewId="0">
      <selection activeCell="R10" sqref="R10"/>
    </sheetView>
  </sheetViews>
  <sheetFormatPr baseColWidth="10" defaultColWidth="8.85546875" defaultRowHeight="15"/>
  <cols>
    <col min="1" max="1" width="20" customWidth="1"/>
    <col min="2" max="2" width="11.85546875" customWidth="1"/>
    <col min="3" max="3" width="12" customWidth="1"/>
    <col min="4" max="4" width="13.42578125" bestFit="1" customWidth="1"/>
    <col min="5" max="5" width="10.42578125" bestFit="1" customWidth="1"/>
    <col min="6" max="6" width="40.85546875" bestFit="1" customWidth="1"/>
    <col min="7" max="7" width="23.42578125" customWidth="1"/>
    <col min="8" max="8" width="17.140625" customWidth="1"/>
    <col min="9" max="9" width="21.140625" customWidth="1"/>
    <col min="10" max="10" width="25.140625" customWidth="1"/>
    <col min="11" max="11" width="37.28515625" customWidth="1"/>
    <col min="12" max="12" width="9.140625" bestFit="1" customWidth="1"/>
    <col min="13" max="13" width="11.85546875" customWidth="1"/>
    <col min="14" max="14" width="22" style="997" customWidth="1"/>
    <col min="15" max="15" width="12.7109375" bestFit="1" customWidth="1"/>
    <col min="18" max="18" width="14.85546875" customWidth="1"/>
  </cols>
  <sheetData>
    <row r="1" spans="1:22" ht="43.15" customHeight="1">
      <c r="A1" s="1" t="s">
        <v>921</v>
      </c>
      <c r="B1" s="1" t="s">
        <v>922</v>
      </c>
      <c r="C1" s="1" t="s">
        <v>923</v>
      </c>
      <c r="D1" s="1" t="s">
        <v>924</v>
      </c>
      <c r="E1" s="1" t="s">
        <v>925</v>
      </c>
      <c r="F1" s="1" t="s">
        <v>926</v>
      </c>
      <c r="G1" s="1" t="s">
        <v>927</v>
      </c>
      <c r="H1" s="1" t="s">
        <v>928</v>
      </c>
      <c r="I1" s="1" t="s">
        <v>929</v>
      </c>
      <c r="J1" s="1" t="s">
        <v>2616</v>
      </c>
      <c r="K1" s="1" t="s">
        <v>2541</v>
      </c>
      <c r="L1" s="1" t="s">
        <v>2595</v>
      </c>
      <c r="M1" s="625" t="s">
        <v>2471</v>
      </c>
      <c r="N1" s="1" t="s">
        <v>2596</v>
      </c>
      <c r="O1" s="1" t="s">
        <v>2473</v>
      </c>
      <c r="P1" s="484" t="s">
        <v>2597</v>
      </c>
      <c r="Q1" s="484" t="s">
        <v>2474</v>
      </c>
      <c r="R1" s="1038" t="s">
        <v>2475</v>
      </c>
      <c r="S1" s="484" t="s">
        <v>2725</v>
      </c>
    </row>
    <row r="2" spans="1:22" ht="15.6" hidden="1" customHeight="1">
      <c r="A2" s="410" t="s">
        <v>338</v>
      </c>
      <c r="B2" s="386" t="s">
        <v>2499</v>
      </c>
      <c r="C2" s="386" t="s">
        <v>943</v>
      </c>
      <c r="D2" s="386" t="s">
        <v>940</v>
      </c>
      <c r="E2" s="387" t="s">
        <v>953</v>
      </c>
      <c r="F2" s="335" t="s">
        <v>1774</v>
      </c>
      <c r="G2" s="298" t="s">
        <v>1887</v>
      </c>
      <c r="H2" s="385" t="s">
        <v>2791</v>
      </c>
      <c r="I2" s="335" t="s">
        <v>1889</v>
      </c>
      <c r="J2" s="1088" t="s">
        <v>1786</v>
      </c>
      <c r="K2" s="335"/>
      <c r="L2" s="921"/>
      <c r="M2" s="921" t="s">
        <v>2477</v>
      </c>
      <c r="N2" s="1034" t="s">
        <v>2792</v>
      </c>
      <c r="O2" s="950"/>
      <c r="P2" s="1039" t="b">
        <v>0</v>
      </c>
      <c r="Q2" s="1039" t="b">
        <v>0</v>
      </c>
      <c r="R2" s="922"/>
      <c r="S2" s="922"/>
    </row>
    <row r="3" spans="1:22" s="316" customFormat="1" ht="15.6" hidden="1" customHeight="1">
      <c r="A3" s="410" t="s">
        <v>2059</v>
      </c>
      <c r="B3" s="386" t="s">
        <v>2499</v>
      </c>
      <c r="C3" s="386" t="s">
        <v>943</v>
      </c>
      <c r="D3" s="386" t="s">
        <v>940</v>
      </c>
      <c r="E3" s="387" t="s">
        <v>953</v>
      </c>
      <c r="F3" s="298" t="s">
        <v>1440</v>
      </c>
      <c r="G3" s="298" t="s">
        <v>2060</v>
      </c>
      <c r="H3" s="298" t="s">
        <v>2061</v>
      </c>
      <c r="I3" s="341" t="s">
        <v>2062</v>
      </c>
      <c r="J3" s="753" t="s">
        <v>1129</v>
      </c>
      <c r="K3" s="341"/>
      <c r="L3" s="921"/>
      <c r="M3" s="921" t="s">
        <v>2477</v>
      </c>
      <c r="N3" s="1034" t="s">
        <v>2792</v>
      </c>
      <c r="O3" s="950"/>
      <c r="P3" s="1039" t="b">
        <v>0</v>
      </c>
      <c r="Q3" s="1039" t="b">
        <v>0</v>
      </c>
      <c r="R3" s="921"/>
      <c r="S3" s="921"/>
    </row>
    <row r="4" spans="1:22" s="316" customFormat="1" ht="15.6" hidden="1" customHeight="1">
      <c r="A4" s="618" t="s">
        <v>589</v>
      </c>
      <c r="B4" s="386" t="s">
        <v>2499</v>
      </c>
      <c r="C4" s="386" t="s">
        <v>943</v>
      </c>
      <c r="D4" s="386" t="s">
        <v>940</v>
      </c>
      <c r="E4" s="387" t="s">
        <v>953</v>
      </c>
      <c r="F4" s="335" t="s">
        <v>1774</v>
      </c>
      <c r="G4" s="298" t="s">
        <v>2083</v>
      </c>
      <c r="H4" s="298" t="s">
        <v>1127</v>
      </c>
      <c r="I4" s="335"/>
      <c r="J4" s="335"/>
      <c r="K4" s="335"/>
      <c r="L4" s="921"/>
      <c r="M4" s="921" t="s">
        <v>2477</v>
      </c>
      <c r="N4" s="1034" t="s">
        <v>2792</v>
      </c>
      <c r="O4" s="950"/>
      <c r="P4" s="1039" t="b">
        <v>0</v>
      </c>
      <c r="Q4" s="1039" t="b">
        <v>0</v>
      </c>
      <c r="R4" s="921"/>
      <c r="S4" s="921"/>
      <c r="U4" s="316" t="s">
        <v>2499</v>
      </c>
      <c r="V4" s="316">
        <f>COUNTIF($B:$B, U4)</f>
        <v>24</v>
      </c>
    </row>
    <row r="5" spans="1:22" s="316" customFormat="1" ht="15.6" hidden="1" customHeight="1">
      <c r="A5" s="410" t="s">
        <v>591</v>
      </c>
      <c r="B5" s="386" t="s">
        <v>2476</v>
      </c>
      <c r="C5" s="386" t="s">
        <v>943</v>
      </c>
      <c r="D5" s="386" t="s">
        <v>940</v>
      </c>
      <c r="E5" s="387" t="s">
        <v>953</v>
      </c>
      <c r="F5" s="335" t="s">
        <v>2025</v>
      </c>
      <c r="G5" s="298" t="s">
        <v>1391</v>
      </c>
      <c r="H5" s="298" t="s">
        <v>1181</v>
      </c>
      <c r="I5" s="335" t="s">
        <v>2026</v>
      </c>
      <c r="J5" s="335"/>
      <c r="K5" s="335"/>
      <c r="L5" s="921"/>
      <c r="M5" s="921" t="s">
        <v>2477</v>
      </c>
      <c r="N5" s="1034">
        <v>46127</v>
      </c>
      <c r="O5" s="950">
        <v>0.47916666666666669</v>
      </c>
      <c r="P5" s="1039" t="b">
        <v>0</v>
      </c>
      <c r="Q5" s="1039" t="b">
        <v>0</v>
      </c>
      <c r="R5" s="921"/>
      <c r="S5" s="921"/>
      <c r="U5" s="316" t="s">
        <v>2479</v>
      </c>
      <c r="V5" s="316">
        <f>COUNTIF($B:$B, U5)</f>
        <v>26</v>
      </c>
    </row>
    <row r="6" spans="1:22" s="316" customFormat="1" ht="15.6" hidden="1" customHeight="1">
      <c r="A6" s="410" t="s">
        <v>908</v>
      </c>
      <c r="B6" s="386" t="s">
        <v>2476</v>
      </c>
      <c r="C6" s="386" t="s">
        <v>943</v>
      </c>
      <c r="D6" s="386" t="s">
        <v>940</v>
      </c>
      <c r="E6" s="387" t="s">
        <v>953</v>
      </c>
      <c r="F6" s="335" t="s">
        <v>1774</v>
      </c>
      <c r="G6" s="298" t="s">
        <v>1391</v>
      </c>
      <c r="H6" s="298" t="s">
        <v>1181</v>
      </c>
      <c r="I6" s="335"/>
      <c r="J6" s="335" t="s">
        <v>2786</v>
      </c>
      <c r="K6" s="335"/>
      <c r="L6" s="921"/>
      <c r="M6" s="921" t="s">
        <v>2477</v>
      </c>
      <c r="N6" s="1034">
        <v>46127</v>
      </c>
      <c r="O6" s="950">
        <v>0.5</v>
      </c>
      <c r="P6" s="1039" t="b">
        <v>0</v>
      </c>
      <c r="Q6" s="1039" t="b">
        <v>0</v>
      </c>
      <c r="R6" s="921"/>
      <c r="S6" s="921"/>
      <c r="U6" s="760" t="s">
        <v>2506</v>
      </c>
      <c r="V6" s="760">
        <f>COUNTIF($B:$B, U6)</f>
        <v>14</v>
      </c>
    </row>
    <row r="7" spans="1:22" s="316" customFormat="1" ht="15.6" hidden="1" customHeight="1">
      <c r="A7" s="410" t="s">
        <v>328</v>
      </c>
      <c r="B7" s="386" t="s">
        <v>2476</v>
      </c>
      <c r="C7" s="386" t="s">
        <v>943</v>
      </c>
      <c r="D7" s="386" t="s">
        <v>940</v>
      </c>
      <c r="E7" s="387" t="s">
        <v>953</v>
      </c>
      <c r="F7" s="335" t="s">
        <v>1774</v>
      </c>
      <c r="G7" s="298" t="s">
        <v>1775</v>
      </c>
      <c r="H7" s="298" t="s">
        <v>1759</v>
      </c>
      <c r="I7" s="335" t="s">
        <v>1776</v>
      </c>
      <c r="J7" s="335"/>
      <c r="K7" s="335"/>
      <c r="L7" s="921"/>
      <c r="M7" s="921" t="s">
        <v>2477</v>
      </c>
      <c r="N7" s="1034">
        <v>46127</v>
      </c>
      <c r="O7" s="921"/>
      <c r="P7" s="1039" t="b">
        <v>0</v>
      </c>
      <c r="Q7" s="1039" t="b">
        <v>0</v>
      </c>
      <c r="R7" s="921"/>
      <c r="S7" s="921"/>
      <c r="U7" s="316" t="s">
        <v>2476</v>
      </c>
      <c r="V7" s="316">
        <f>COUNTIF($B:$B, U7)</f>
        <v>33</v>
      </c>
    </row>
    <row r="8" spans="1:22" s="316" customFormat="1" ht="15.6" hidden="1" customHeight="1">
      <c r="A8" s="410" t="s">
        <v>434</v>
      </c>
      <c r="B8" s="386" t="s">
        <v>2476</v>
      </c>
      <c r="C8" s="386" t="s">
        <v>943</v>
      </c>
      <c r="D8" s="386" t="s">
        <v>940</v>
      </c>
      <c r="E8" s="387" t="s">
        <v>953</v>
      </c>
      <c r="F8" s="335" t="s">
        <v>1774</v>
      </c>
      <c r="G8" s="298" t="s">
        <v>1767</v>
      </c>
      <c r="H8" s="298" t="s">
        <v>1759</v>
      </c>
      <c r="I8" s="335"/>
      <c r="K8" s="335" t="s">
        <v>2787</v>
      </c>
      <c r="L8" s="921"/>
      <c r="M8" s="921" t="s">
        <v>2477</v>
      </c>
      <c r="N8" s="1034">
        <v>46127</v>
      </c>
      <c r="O8" s="502"/>
      <c r="P8" s="1039" t="b">
        <v>0</v>
      </c>
      <c r="Q8" s="1039" t="b">
        <v>0</v>
      </c>
      <c r="R8" s="921"/>
      <c r="S8" s="921"/>
    </row>
    <row r="9" spans="1:22" s="316" customFormat="1" ht="31.15" hidden="1" customHeight="1">
      <c r="A9" s="410" t="s">
        <v>435</v>
      </c>
      <c r="B9" s="386" t="s">
        <v>2476</v>
      </c>
      <c r="C9" s="386" t="s">
        <v>943</v>
      </c>
      <c r="D9" s="386" t="s">
        <v>940</v>
      </c>
      <c r="E9" s="387" t="s">
        <v>953</v>
      </c>
      <c r="F9" s="335" t="s">
        <v>1774</v>
      </c>
      <c r="G9" s="298" t="s">
        <v>1767</v>
      </c>
      <c r="H9" s="298" t="s">
        <v>1759</v>
      </c>
      <c r="I9" s="335"/>
      <c r="K9" s="502" t="s">
        <v>1781</v>
      </c>
      <c r="L9" s="921"/>
      <c r="M9" s="921" t="s">
        <v>2477</v>
      </c>
      <c r="N9" s="1034">
        <v>46128</v>
      </c>
      <c r="O9" s="502"/>
      <c r="P9" s="1039" t="b">
        <v>0</v>
      </c>
      <c r="Q9" s="1039" t="b">
        <v>0</v>
      </c>
      <c r="R9" s="921"/>
      <c r="S9" s="921"/>
      <c r="U9" s="316" t="s">
        <v>2651</v>
      </c>
      <c r="V9" s="316">
        <f>COUNTA(B:B)</f>
        <v>98</v>
      </c>
    </row>
    <row r="10" spans="1:22" s="316" customFormat="1" ht="15.6" customHeight="1">
      <c r="A10" s="410" t="s">
        <v>430</v>
      </c>
      <c r="B10" s="386" t="s">
        <v>2479</v>
      </c>
      <c r="C10" s="386" t="s">
        <v>943</v>
      </c>
      <c r="D10" s="386" t="s">
        <v>940</v>
      </c>
      <c r="E10" s="387" t="s">
        <v>953</v>
      </c>
      <c r="F10" s="335" t="s">
        <v>954</v>
      </c>
      <c r="G10" s="298" t="s">
        <v>1946</v>
      </c>
      <c r="H10" s="298" t="s">
        <v>1395</v>
      </c>
      <c r="I10" s="335" t="s">
        <v>1947</v>
      </c>
      <c r="J10" s="335"/>
      <c r="K10" s="335"/>
      <c r="L10" s="921"/>
      <c r="M10" s="921" t="s">
        <v>2477</v>
      </c>
      <c r="N10" s="1034" t="s">
        <v>2792</v>
      </c>
      <c r="O10" s="921"/>
      <c r="P10" s="1039" t="b">
        <v>0</v>
      </c>
      <c r="Q10" s="1039" t="b">
        <v>0</v>
      </c>
      <c r="R10" s="304">
        <v>46127</v>
      </c>
      <c r="S10" s="921"/>
    </row>
    <row r="11" spans="1:22" s="316" customFormat="1" ht="15.6" hidden="1" customHeight="1">
      <c r="A11" s="410" t="s">
        <v>426</v>
      </c>
      <c r="B11" s="386" t="s">
        <v>2506</v>
      </c>
      <c r="C11" s="386" t="s">
        <v>943</v>
      </c>
      <c r="D11" s="386" t="s">
        <v>940</v>
      </c>
      <c r="E11" s="387" t="s">
        <v>953</v>
      </c>
      <c r="F11" s="335" t="s">
        <v>1774</v>
      </c>
      <c r="G11" s="298" t="s">
        <v>1912</v>
      </c>
      <c r="H11" s="921" t="s">
        <v>2617</v>
      </c>
      <c r="I11" s="335"/>
      <c r="J11" s="298" t="s">
        <v>1211</v>
      </c>
      <c r="K11" s="335"/>
      <c r="L11" s="921"/>
      <c r="M11" s="921" t="s">
        <v>2477</v>
      </c>
      <c r="N11" s="1034">
        <v>46127</v>
      </c>
      <c r="O11" s="921" t="s">
        <v>2793</v>
      </c>
      <c r="P11" s="1039" t="b">
        <v>0</v>
      </c>
      <c r="Q11" s="1039" t="b">
        <v>0</v>
      </c>
      <c r="R11" s="1034">
        <v>46127</v>
      </c>
      <c r="S11" s="921"/>
    </row>
    <row r="12" spans="1:22" s="316" customFormat="1" ht="15.6" hidden="1" customHeight="1">
      <c r="A12" s="410" t="s">
        <v>904</v>
      </c>
      <c r="B12" s="386" t="s">
        <v>2476</v>
      </c>
      <c r="C12" s="386" t="s">
        <v>943</v>
      </c>
      <c r="D12" s="386" t="s">
        <v>940</v>
      </c>
      <c r="E12" s="387" t="s">
        <v>953</v>
      </c>
      <c r="F12" s="335" t="s">
        <v>1774</v>
      </c>
      <c r="G12" s="298" t="s">
        <v>1931</v>
      </c>
      <c r="H12" s="921" t="s">
        <v>2658</v>
      </c>
      <c r="I12" s="335" t="s">
        <v>1933</v>
      </c>
      <c r="J12" s="298" t="s">
        <v>1932</v>
      </c>
      <c r="K12" s="562" t="s">
        <v>2789</v>
      </c>
      <c r="L12" s="361"/>
      <c r="M12" s="520" t="s">
        <v>2477</v>
      </c>
      <c r="N12" s="1034">
        <v>46127</v>
      </c>
      <c r="O12" s="921" t="s">
        <v>2486</v>
      </c>
      <c r="P12" s="1039" t="b">
        <v>0</v>
      </c>
      <c r="Q12" s="1039" t="b">
        <v>0</v>
      </c>
      <c r="R12" s="921"/>
      <c r="S12" s="921"/>
    </row>
    <row r="13" spans="1:22" s="316" customFormat="1" ht="15.6" hidden="1" customHeight="1">
      <c r="A13" s="410" t="s">
        <v>905</v>
      </c>
      <c r="B13" s="386" t="s">
        <v>2476</v>
      </c>
      <c r="C13" s="386" t="s">
        <v>943</v>
      </c>
      <c r="D13" s="386" t="s">
        <v>940</v>
      </c>
      <c r="E13" s="387" t="s">
        <v>953</v>
      </c>
      <c r="F13" s="335" t="s">
        <v>1774</v>
      </c>
      <c r="G13" s="298" t="s">
        <v>1931</v>
      </c>
      <c r="H13" s="921" t="s">
        <v>2658</v>
      </c>
      <c r="I13" s="335" t="s">
        <v>1936</v>
      </c>
      <c r="J13" s="344" t="s">
        <v>1932</v>
      </c>
      <c r="K13" s="335"/>
      <c r="L13" s="921"/>
      <c r="M13" s="921" t="s">
        <v>2477</v>
      </c>
      <c r="N13" s="1034">
        <v>46128</v>
      </c>
      <c r="O13" s="921" t="s">
        <v>2539</v>
      </c>
      <c r="P13" s="1039" t="b">
        <v>0</v>
      </c>
      <c r="Q13" s="1039" t="b">
        <v>0</v>
      </c>
      <c r="R13" s="921"/>
      <c r="S13" s="921"/>
    </row>
    <row r="14" spans="1:22" s="316" customFormat="1" ht="15.6" hidden="1" customHeight="1">
      <c r="A14" s="410" t="s">
        <v>907</v>
      </c>
      <c r="B14" s="386" t="s">
        <v>2476</v>
      </c>
      <c r="C14" s="386" t="s">
        <v>943</v>
      </c>
      <c r="D14" s="386" t="s">
        <v>940</v>
      </c>
      <c r="E14" s="387" t="s">
        <v>953</v>
      </c>
      <c r="F14" s="335" t="s">
        <v>1774</v>
      </c>
      <c r="G14" s="298" t="s">
        <v>1931</v>
      </c>
      <c r="H14" s="921" t="s">
        <v>2658</v>
      </c>
      <c r="I14" s="335" t="s">
        <v>1933</v>
      </c>
      <c r="J14" s="344" t="s">
        <v>1932</v>
      </c>
      <c r="K14" s="335" t="s">
        <v>2790</v>
      </c>
      <c r="L14" s="921"/>
      <c r="M14" s="921" t="s">
        <v>2477</v>
      </c>
      <c r="N14" s="1034">
        <v>46127</v>
      </c>
      <c r="O14" s="921" t="s">
        <v>2489</v>
      </c>
      <c r="P14" s="1039" t="b">
        <v>0</v>
      </c>
      <c r="Q14" s="1039" t="b">
        <v>0</v>
      </c>
      <c r="R14" s="921"/>
      <c r="S14" s="921"/>
    </row>
    <row r="15" spans="1:22" s="316" customFormat="1" ht="15.6" hidden="1" customHeight="1">
      <c r="A15" s="410" t="s">
        <v>906</v>
      </c>
      <c r="B15" s="386" t="s">
        <v>2476</v>
      </c>
      <c r="C15" s="386" t="s">
        <v>943</v>
      </c>
      <c r="D15" s="386" t="s">
        <v>940</v>
      </c>
      <c r="E15" s="387" t="s">
        <v>953</v>
      </c>
      <c r="F15" s="335" t="s">
        <v>1774</v>
      </c>
      <c r="G15" s="298" t="s">
        <v>1931</v>
      </c>
      <c r="H15" s="921" t="s">
        <v>2658</v>
      </c>
      <c r="I15" s="335" t="s">
        <v>1933</v>
      </c>
      <c r="J15" s="344" t="s">
        <v>1932</v>
      </c>
      <c r="K15" s="335"/>
      <c r="L15" s="921"/>
      <c r="M15" s="921" t="s">
        <v>2477</v>
      </c>
      <c r="N15" s="1034">
        <v>46128</v>
      </c>
      <c r="O15" s="950" t="s">
        <v>2489</v>
      </c>
      <c r="P15" s="1039" t="b">
        <v>0</v>
      </c>
      <c r="Q15" s="1039" t="b">
        <v>0</v>
      </c>
      <c r="R15" s="921"/>
      <c r="S15" s="921"/>
    </row>
    <row r="16" spans="1:22" s="322" customFormat="1" ht="15.6" customHeight="1">
      <c r="A16" s="1002" t="s">
        <v>611</v>
      </c>
      <c r="B16" s="427" t="s">
        <v>2479</v>
      </c>
      <c r="C16" s="1003" t="s">
        <v>943</v>
      </c>
      <c r="D16" s="427" t="s">
        <v>940</v>
      </c>
      <c r="E16" s="1004" t="s">
        <v>953</v>
      </c>
      <c r="F16" s="352" t="s">
        <v>959</v>
      </c>
      <c r="G16" s="353" t="s">
        <v>1548</v>
      </c>
      <c r="H16" s="353" t="s">
        <v>1549</v>
      </c>
      <c r="I16" s="352" t="s">
        <v>2353</v>
      </c>
      <c r="J16" s="718"/>
      <c r="K16" s="352" t="s">
        <v>2880</v>
      </c>
      <c r="L16" s="310"/>
      <c r="M16" s="310" t="s">
        <v>2477</v>
      </c>
      <c r="N16" s="1072" t="s">
        <v>2792</v>
      </c>
      <c r="O16" s="1073"/>
      <c r="P16" s="1074" t="b">
        <v>0</v>
      </c>
      <c r="Q16" s="1074" t="b">
        <v>0</v>
      </c>
      <c r="R16" s="310"/>
      <c r="S16" s="310"/>
    </row>
    <row r="17" spans="1:19" s="316" customFormat="1" ht="15.6" hidden="1" customHeight="1">
      <c r="A17" s="433" t="s">
        <v>329</v>
      </c>
      <c r="B17" s="386" t="s">
        <v>2476</v>
      </c>
      <c r="C17" s="434" t="s">
        <v>943</v>
      </c>
      <c r="D17" s="386" t="s">
        <v>940</v>
      </c>
      <c r="E17" s="435" t="s">
        <v>953</v>
      </c>
      <c r="F17" s="335" t="s">
        <v>1774</v>
      </c>
      <c r="G17" s="298" t="s">
        <v>2299</v>
      </c>
      <c r="H17" s="298" t="s">
        <v>1483</v>
      </c>
      <c r="I17" s="335" t="s">
        <v>2300</v>
      </c>
      <c r="J17" s="390" t="s">
        <v>2319</v>
      </c>
      <c r="K17" s="335"/>
      <c r="L17" s="921"/>
      <c r="M17" s="921" t="s">
        <v>2477</v>
      </c>
      <c r="N17" s="1034">
        <v>46127</v>
      </c>
      <c r="O17" s="950" t="s">
        <v>2483</v>
      </c>
      <c r="P17" s="1039" t="b">
        <v>0</v>
      </c>
      <c r="Q17" s="1039" t="b">
        <v>0</v>
      </c>
      <c r="R17" s="921"/>
      <c r="S17" s="921"/>
    </row>
    <row r="18" spans="1:19" s="316" customFormat="1" ht="15.6" hidden="1" customHeight="1">
      <c r="A18" s="1084" t="s">
        <v>2102</v>
      </c>
      <c r="B18" s="386" t="s">
        <v>2476</v>
      </c>
      <c r="C18" s="298" t="s">
        <v>952</v>
      </c>
      <c r="D18" s="1019" t="s">
        <v>940</v>
      </c>
      <c r="E18" s="387" t="s">
        <v>953</v>
      </c>
      <c r="F18" s="129" t="s">
        <v>1414</v>
      </c>
      <c r="G18" s="921" t="s">
        <v>1415</v>
      </c>
      <c r="H18" s="128" t="s">
        <v>2613</v>
      </c>
      <c r="I18" s="129" t="s">
        <v>2103</v>
      </c>
      <c r="J18" s="326" t="s">
        <v>2537</v>
      </c>
      <c r="K18" s="921"/>
      <c r="L18" s="921"/>
      <c r="M18" s="921" t="s">
        <v>2477</v>
      </c>
      <c r="N18" s="1034">
        <v>46127</v>
      </c>
      <c r="O18" s="950">
        <v>0.45833333333333331</v>
      </c>
      <c r="P18" s="1039" t="b">
        <v>0</v>
      </c>
      <c r="Q18" s="1039" t="b">
        <v>0</v>
      </c>
      <c r="R18" s="921"/>
      <c r="S18" s="921"/>
    </row>
    <row r="19" spans="1:19" s="316" customFormat="1" ht="15.75" hidden="1">
      <c r="A19" s="410" t="s">
        <v>687</v>
      </c>
      <c r="B19" s="386" t="s">
        <v>2499</v>
      </c>
      <c r="C19" s="386" t="s">
        <v>952</v>
      </c>
      <c r="D19" s="386" t="s">
        <v>1150</v>
      </c>
      <c r="E19" s="387" t="s">
        <v>953</v>
      </c>
      <c r="F19" s="335" t="s">
        <v>954</v>
      </c>
      <c r="G19" s="298" t="s">
        <v>1817</v>
      </c>
      <c r="H19" s="298" t="s">
        <v>1153</v>
      </c>
      <c r="I19" s="335" t="s">
        <v>1818</v>
      </c>
      <c r="J19" s="1087"/>
      <c r="K19" s="335"/>
      <c r="L19" s="335"/>
      <c r="M19" s="921" t="s">
        <v>2477</v>
      </c>
      <c r="N19" s="1035">
        <v>46127</v>
      </c>
      <c r="O19" s="950" t="s">
        <v>2528</v>
      </c>
      <c r="P19" s="1039" t="b">
        <v>0</v>
      </c>
      <c r="Q19" s="1039" t="b">
        <v>0</v>
      </c>
      <c r="R19" s="921"/>
      <c r="S19" s="921"/>
    </row>
    <row r="20" spans="1:19" ht="15.6" hidden="1" customHeight="1">
      <c r="A20" s="1084" t="s">
        <v>477</v>
      </c>
      <c r="B20" s="386" t="s">
        <v>2499</v>
      </c>
      <c r="C20" s="298" t="s">
        <v>943</v>
      </c>
      <c r="D20" s="1019" t="s">
        <v>940</v>
      </c>
      <c r="E20" s="387" t="s">
        <v>953</v>
      </c>
      <c r="F20" s="335" t="s">
        <v>954</v>
      </c>
      <c r="G20" s="298" t="s">
        <v>1817</v>
      </c>
      <c r="H20" s="298" t="s">
        <v>1153</v>
      </c>
      <c r="I20" s="335" t="s">
        <v>1984</v>
      </c>
      <c r="J20" s="316"/>
      <c r="K20" s="921"/>
      <c r="L20" s="921"/>
      <c r="M20" s="921" t="s">
        <v>2477</v>
      </c>
      <c r="N20" s="1034">
        <v>46127</v>
      </c>
      <c r="O20" s="922" t="s">
        <v>2492</v>
      </c>
      <c r="P20" s="1036" t="b">
        <v>0</v>
      </c>
      <c r="Q20" s="1036" t="b">
        <v>0</v>
      </c>
      <c r="R20" s="922"/>
      <c r="S20" s="922"/>
    </row>
    <row r="21" spans="1:19" ht="15.75" hidden="1">
      <c r="A21" s="410" t="s">
        <v>478</v>
      </c>
      <c r="B21" s="386" t="s">
        <v>2499</v>
      </c>
      <c r="C21" s="386" t="s">
        <v>943</v>
      </c>
      <c r="D21" s="386" t="s">
        <v>1150</v>
      </c>
      <c r="E21" s="387" t="s">
        <v>953</v>
      </c>
      <c r="F21" s="335" t="s">
        <v>954</v>
      </c>
      <c r="G21" s="298" t="s">
        <v>1817</v>
      </c>
      <c r="H21" s="298" t="s">
        <v>1153</v>
      </c>
      <c r="I21" s="335" t="s">
        <v>1986</v>
      </c>
      <c r="J21" s="564"/>
      <c r="K21" s="573"/>
      <c r="L21" s="921"/>
      <c r="M21" s="921" t="s">
        <v>2477</v>
      </c>
      <c r="N21" s="1035">
        <v>46127</v>
      </c>
      <c r="O21" s="922" t="s">
        <v>2495</v>
      </c>
      <c r="P21" s="1036" t="b">
        <v>0</v>
      </c>
      <c r="Q21" s="1036" t="b">
        <v>0</v>
      </c>
      <c r="R21" s="922"/>
      <c r="S21" s="922"/>
    </row>
    <row r="22" spans="1:19" s="316" customFormat="1" ht="15.75" hidden="1">
      <c r="A22" s="561" t="s">
        <v>569</v>
      </c>
      <c r="B22" s="386" t="s">
        <v>2499</v>
      </c>
      <c r="C22" s="500" t="s">
        <v>943</v>
      </c>
      <c r="D22" s="557" t="s">
        <v>1136</v>
      </c>
      <c r="E22" s="518" t="s">
        <v>953</v>
      </c>
      <c r="F22" s="562" t="s">
        <v>1114</v>
      </c>
      <c r="G22" s="500" t="s">
        <v>1564</v>
      </c>
      <c r="H22" s="298" t="s">
        <v>2794</v>
      </c>
      <c r="I22" s="562" t="s">
        <v>2347</v>
      </c>
      <c r="J22" s="518" t="s">
        <v>2794</v>
      </c>
      <c r="K22" s="335"/>
      <c r="L22" s="335"/>
      <c r="M22" s="921" t="s">
        <v>2477</v>
      </c>
      <c r="N22" s="1035">
        <v>46125</v>
      </c>
      <c r="O22" s="950" t="s">
        <v>2528</v>
      </c>
      <c r="P22" s="1039" t="b">
        <v>0</v>
      </c>
      <c r="Q22" s="1039" t="b">
        <v>0</v>
      </c>
      <c r="R22" s="1035">
        <v>46125</v>
      </c>
      <c r="S22" s="921"/>
    </row>
    <row r="23" spans="1:19" s="316" customFormat="1" ht="15.75" hidden="1">
      <c r="A23" s="505" t="s">
        <v>2345</v>
      </c>
      <c r="B23" s="386" t="s">
        <v>2499</v>
      </c>
      <c r="C23" s="298" t="s">
        <v>943</v>
      </c>
      <c r="D23" s="298" t="s">
        <v>1136</v>
      </c>
      <c r="E23" s="298" t="s">
        <v>945</v>
      </c>
      <c r="F23" s="335" t="s">
        <v>946</v>
      </c>
      <c r="G23" s="298" t="s">
        <v>1990</v>
      </c>
      <c r="H23" s="298" t="s">
        <v>1153</v>
      </c>
      <c r="I23" s="390"/>
      <c r="J23" s="298" t="s">
        <v>1211</v>
      </c>
      <c r="K23" s="335" t="s">
        <v>2795</v>
      </c>
      <c r="L23" s="335"/>
      <c r="M23" s="921" t="s">
        <v>2480</v>
      </c>
      <c r="N23" s="1035">
        <v>46125</v>
      </c>
      <c r="O23" s="950" t="s">
        <v>2539</v>
      </c>
      <c r="P23" s="1039" t="b">
        <v>0</v>
      </c>
      <c r="Q23" s="1039" t="b">
        <v>0</v>
      </c>
      <c r="R23" s="1035">
        <v>46125</v>
      </c>
      <c r="S23" s="921" t="s">
        <v>2756</v>
      </c>
    </row>
    <row r="24" spans="1:19" s="316" customFormat="1" ht="15.75">
      <c r="A24" s="410" t="s">
        <v>476</v>
      </c>
      <c r="B24" s="386" t="s">
        <v>2479</v>
      </c>
      <c r="C24" s="386" t="s">
        <v>952</v>
      </c>
      <c r="D24" s="386" t="s">
        <v>1150</v>
      </c>
      <c r="E24" s="387" t="s">
        <v>945</v>
      </c>
      <c r="F24" s="335" t="s">
        <v>976</v>
      </c>
      <c r="G24" s="298" t="s">
        <v>1785</v>
      </c>
      <c r="H24" s="298" t="s">
        <v>1181</v>
      </c>
      <c r="I24" s="390" t="s">
        <v>1787</v>
      </c>
      <c r="J24" s="344"/>
      <c r="K24" s="573"/>
      <c r="L24" s="921"/>
      <c r="M24" s="921" t="s">
        <v>2480</v>
      </c>
      <c r="N24" s="1035">
        <v>46125</v>
      </c>
      <c r="O24" s="950" t="s">
        <v>2565</v>
      </c>
      <c r="P24" s="1036" t="b">
        <v>0</v>
      </c>
      <c r="Q24" s="1036" t="b">
        <v>0</v>
      </c>
      <c r="R24" s="1035">
        <v>46125</v>
      </c>
      <c r="S24" s="921"/>
    </row>
    <row r="25" spans="1:19" s="316" customFormat="1" ht="26.25" hidden="1">
      <c r="A25" s="410" t="s">
        <v>587</v>
      </c>
      <c r="B25" s="386" t="s">
        <v>2506</v>
      </c>
      <c r="C25" s="386" t="s">
        <v>943</v>
      </c>
      <c r="D25" s="386" t="s">
        <v>1150</v>
      </c>
      <c r="E25" s="387" t="s">
        <v>953</v>
      </c>
      <c r="F25" s="335" t="s">
        <v>1161</v>
      </c>
      <c r="G25" s="298" t="s">
        <v>2023</v>
      </c>
      <c r="H25" s="128" t="s">
        <v>1127</v>
      </c>
      <c r="I25" s="335" t="s">
        <v>2024</v>
      </c>
      <c r="J25" s="390"/>
      <c r="K25" s="335"/>
      <c r="L25" s="921"/>
      <c r="M25" s="921" t="s">
        <v>2477</v>
      </c>
      <c r="N25" s="1035">
        <v>46125</v>
      </c>
      <c r="O25" s="921" t="s">
        <v>2516</v>
      </c>
      <c r="P25" s="1039" t="b">
        <v>0</v>
      </c>
      <c r="Q25" s="1039" t="b">
        <v>0</v>
      </c>
      <c r="R25" s="1035">
        <v>46125</v>
      </c>
      <c r="S25" s="921"/>
    </row>
    <row r="26" spans="1:19" s="316" customFormat="1" ht="15.75" hidden="1">
      <c r="A26" s="410" t="s">
        <v>462</v>
      </c>
      <c r="B26" s="386" t="s">
        <v>2499</v>
      </c>
      <c r="C26" s="386" t="s">
        <v>943</v>
      </c>
      <c r="D26" s="386" t="s">
        <v>1150</v>
      </c>
      <c r="E26" s="387" t="s">
        <v>953</v>
      </c>
      <c r="F26" s="335" t="s">
        <v>959</v>
      </c>
      <c r="G26" s="298" t="s">
        <v>2001</v>
      </c>
      <c r="H26" s="298" t="s">
        <v>2002</v>
      </c>
      <c r="I26" s="129"/>
      <c r="J26" s="343"/>
      <c r="K26" s="129"/>
      <c r="L26" s="921"/>
      <c r="M26" s="921" t="s">
        <v>2477</v>
      </c>
      <c r="N26" s="1035">
        <v>46125</v>
      </c>
      <c r="O26" s="502" t="s">
        <v>2487</v>
      </c>
      <c r="P26" s="1039" t="b">
        <v>0</v>
      </c>
      <c r="Q26" s="1039" t="b">
        <v>0</v>
      </c>
      <c r="R26" s="1035">
        <v>46125</v>
      </c>
      <c r="S26" s="921"/>
    </row>
    <row r="27" spans="1:19" s="316" customFormat="1" ht="15.75">
      <c r="A27" s="410" t="s">
        <v>473</v>
      </c>
      <c r="B27" s="386" t="s">
        <v>2479</v>
      </c>
      <c r="C27" s="386" t="s">
        <v>943</v>
      </c>
      <c r="D27" s="386" t="s">
        <v>1150</v>
      </c>
      <c r="E27" s="387" t="s">
        <v>953</v>
      </c>
      <c r="F27" s="335" t="s">
        <v>954</v>
      </c>
      <c r="G27" s="298" t="s">
        <v>1979</v>
      </c>
      <c r="H27" s="298" t="s">
        <v>1395</v>
      </c>
      <c r="I27" s="335" t="s">
        <v>1980</v>
      </c>
      <c r="J27" s="344" t="s">
        <v>1395</v>
      </c>
      <c r="K27" s="921"/>
      <c r="L27" s="921"/>
      <c r="M27" s="921" t="s">
        <v>2477</v>
      </c>
      <c r="N27" s="1035">
        <v>46125</v>
      </c>
      <c r="O27" s="921" t="s">
        <v>2488</v>
      </c>
      <c r="P27" s="1036" t="b">
        <v>0</v>
      </c>
      <c r="Q27" s="1036" t="b">
        <v>0</v>
      </c>
      <c r="R27" s="1035">
        <v>46125</v>
      </c>
      <c r="S27" s="921"/>
    </row>
    <row r="28" spans="1:19" s="316" customFormat="1" ht="15.75">
      <c r="A28" s="410" t="s">
        <v>474</v>
      </c>
      <c r="B28" s="386" t="s">
        <v>2479</v>
      </c>
      <c r="C28" s="386" t="s">
        <v>943</v>
      </c>
      <c r="D28" s="386" t="s">
        <v>1150</v>
      </c>
      <c r="E28" s="387" t="s">
        <v>953</v>
      </c>
      <c r="F28" s="335" t="s">
        <v>954</v>
      </c>
      <c r="G28" s="298" t="s">
        <v>1982</v>
      </c>
      <c r="H28" s="298" t="s">
        <v>1395</v>
      </c>
      <c r="I28" s="335" t="s">
        <v>1980</v>
      </c>
      <c r="J28" s="344" t="s">
        <v>1395</v>
      </c>
      <c r="K28" s="921"/>
      <c r="L28" s="921"/>
      <c r="M28" s="921" t="s">
        <v>2477</v>
      </c>
      <c r="N28" s="1035">
        <v>46125</v>
      </c>
      <c r="O28" s="921" t="s">
        <v>2489</v>
      </c>
      <c r="P28" s="1036" t="b">
        <v>0</v>
      </c>
      <c r="Q28" s="1036" t="b">
        <v>0</v>
      </c>
      <c r="R28" s="1035">
        <v>46125</v>
      </c>
      <c r="S28" s="921"/>
    </row>
    <row r="29" spans="1:19" s="316" customFormat="1" ht="15.75">
      <c r="A29" s="410" t="s">
        <v>469</v>
      </c>
      <c r="B29" s="386" t="s">
        <v>2479</v>
      </c>
      <c r="C29" s="386" t="s">
        <v>943</v>
      </c>
      <c r="D29" s="386" t="s">
        <v>1150</v>
      </c>
      <c r="E29" s="387" t="s">
        <v>953</v>
      </c>
      <c r="F29" s="335" t="s">
        <v>954</v>
      </c>
      <c r="G29" s="298" t="s">
        <v>1303</v>
      </c>
      <c r="H29" s="298" t="s">
        <v>1395</v>
      </c>
      <c r="I29" s="335" t="s">
        <v>1980</v>
      </c>
      <c r="J29" s="518" t="s">
        <v>1395</v>
      </c>
      <c r="K29" s="921"/>
      <c r="L29" s="921"/>
      <c r="M29" s="921" t="s">
        <v>2477</v>
      </c>
      <c r="N29" s="1035">
        <v>46125</v>
      </c>
      <c r="O29" s="921" t="s">
        <v>2491</v>
      </c>
      <c r="P29" s="1039" t="b">
        <v>0</v>
      </c>
      <c r="Q29" s="1039" t="b">
        <v>0</v>
      </c>
      <c r="R29" s="1035">
        <v>46125</v>
      </c>
      <c r="S29" s="921"/>
    </row>
    <row r="30" spans="1:19" s="316" customFormat="1" ht="15.75" hidden="1">
      <c r="A30" s="921" t="s">
        <v>2796</v>
      </c>
      <c r="B30" s="386" t="s">
        <v>2476</v>
      </c>
      <c r="C30" s="128" t="s">
        <v>952</v>
      </c>
      <c r="D30" s="813" t="s">
        <v>1150</v>
      </c>
      <c r="E30" s="128" t="s">
        <v>945</v>
      </c>
      <c r="F30" s="921" t="s">
        <v>2455</v>
      </c>
      <c r="G30" s="921" t="s">
        <v>2797</v>
      </c>
      <c r="H30" s="921" t="s">
        <v>2658</v>
      </c>
      <c r="I30" s="343" t="s">
        <v>2798</v>
      </c>
      <c r="J30" s="338" t="s">
        <v>2799</v>
      </c>
      <c r="K30" s="921"/>
      <c r="L30" s="921"/>
      <c r="M30" s="921" t="s">
        <v>2480</v>
      </c>
      <c r="N30" s="1035">
        <v>46126</v>
      </c>
      <c r="O30" s="950" t="s">
        <v>2528</v>
      </c>
      <c r="P30" s="1039" t="b">
        <v>0</v>
      </c>
      <c r="Q30" s="1039" t="b">
        <v>1</v>
      </c>
      <c r="R30" s="921"/>
      <c r="S30" s="921"/>
    </row>
    <row r="31" spans="1:19" s="316" customFormat="1" ht="15.75">
      <c r="A31" s="410" t="s">
        <v>1812</v>
      </c>
      <c r="B31" s="386" t="s">
        <v>2479</v>
      </c>
      <c r="C31" s="386" t="s">
        <v>952</v>
      </c>
      <c r="D31" s="386" t="s">
        <v>1150</v>
      </c>
      <c r="E31" s="387" t="s">
        <v>945</v>
      </c>
      <c r="F31" s="335" t="s">
        <v>946</v>
      </c>
      <c r="G31" s="298" t="s">
        <v>1813</v>
      </c>
      <c r="H31" s="298" t="s">
        <v>2800</v>
      </c>
      <c r="I31" s="390" t="s">
        <v>1815</v>
      </c>
      <c r="J31" s="338"/>
      <c r="K31" s="921"/>
      <c r="L31" s="921"/>
      <c r="M31" s="921" t="s">
        <v>2480</v>
      </c>
      <c r="N31" s="1035">
        <v>46126</v>
      </c>
      <c r="O31" s="950" t="s">
        <v>2539</v>
      </c>
      <c r="P31" s="1039" t="b">
        <v>0</v>
      </c>
      <c r="Q31" s="1039" t="b">
        <v>0</v>
      </c>
      <c r="R31" s="1035">
        <v>46126</v>
      </c>
      <c r="S31" s="921"/>
    </row>
    <row r="32" spans="1:19" s="316" customFormat="1" ht="15.75" hidden="1">
      <c r="A32" s="1076" t="s">
        <v>1807</v>
      </c>
      <c r="B32" s="386" t="s">
        <v>2476</v>
      </c>
      <c r="C32" s="386" t="s">
        <v>1609</v>
      </c>
      <c r="D32" s="386" t="s">
        <v>1150</v>
      </c>
      <c r="E32" s="387" t="s">
        <v>945</v>
      </c>
      <c r="F32" s="335" t="s">
        <v>1027</v>
      </c>
      <c r="G32" s="298" t="s">
        <v>1253</v>
      </c>
      <c r="H32" s="298" t="s">
        <v>1153</v>
      </c>
      <c r="I32" s="390" t="s">
        <v>1808</v>
      </c>
      <c r="J32" s="390"/>
      <c r="K32" s="335"/>
      <c r="L32" s="921"/>
      <c r="M32" s="921" t="s">
        <v>2480</v>
      </c>
      <c r="N32" s="1035">
        <v>46126</v>
      </c>
      <c r="O32" s="502" t="s">
        <v>2487</v>
      </c>
      <c r="P32" s="1039" t="b">
        <v>0</v>
      </c>
      <c r="Q32" s="1039" t="b">
        <v>0</v>
      </c>
      <c r="R32" s="921"/>
      <c r="S32" s="921"/>
    </row>
    <row r="33" spans="1:19" s="316" customFormat="1" hidden="1">
      <c r="A33" s="921" t="s">
        <v>684</v>
      </c>
      <c r="B33" s="386" t="s">
        <v>2476</v>
      </c>
      <c r="C33" s="921" t="s">
        <v>952</v>
      </c>
      <c r="D33" s="298" t="s">
        <v>1150</v>
      </c>
      <c r="E33" s="921" t="s">
        <v>945</v>
      </c>
      <c r="F33" s="921" t="s">
        <v>1205</v>
      </c>
      <c r="G33" s="921" t="s">
        <v>1256</v>
      </c>
      <c r="H33" s="128" t="s">
        <v>1153</v>
      </c>
      <c r="I33" s="338" t="s">
        <v>1154</v>
      </c>
      <c r="J33" s="338" t="s">
        <v>1145</v>
      </c>
      <c r="K33" s="921"/>
      <c r="L33" s="921"/>
      <c r="M33" s="921" t="s">
        <v>2480</v>
      </c>
      <c r="N33" s="1035">
        <v>46126</v>
      </c>
      <c r="O33" s="502" t="s">
        <v>2488</v>
      </c>
      <c r="P33" s="1039" t="b">
        <v>0</v>
      </c>
      <c r="Q33" s="1039" t="b">
        <v>0</v>
      </c>
      <c r="R33" s="921"/>
      <c r="S33" s="921"/>
    </row>
    <row r="34" spans="1:19" s="316" customFormat="1" ht="15.75" hidden="1">
      <c r="A34" s="410" t="s">
        <v>758</v>
      </c>
      <c r="B34" s="386" t="s">
        <v>2476</v>
      </c>
      <c r="C34" s="386" t="s">
        <v>952</v>
      </c>
      <c r="D34" s="386" t="s">
        <v>1150</v>
      </c>
      <c r="E34" s="387" t="s">
        <v>945</v>
      </c>
      <c r="F34" s="335" t="s">
        <v>976</v>
      </c>
      <c r="G34" s="298" t="s">
        <v>1253</v>
      </c>
      <c r="H34" s="298" t="s">
        <v>2406</v>
      </c>
      <c r="I34" s="390" t="s">
        <v>2407</v>
      </c>
      <c r="J34" s="338"/>
      <c r="K34" s="921"/>
      <c r="L34" s="921"/>
      <c r="M34" s="921" t="s">
        <v>2480</v>
      </c>
      <c r="N34" s="1035">
        <v>46126</v>
      </c>
      <c r="O34" s="921" t="s">
        <v>2489</v>
      </c>
      <c r="P34" s="1039" t="b">
        <v>0</v>
      </c>
      <c r="Q34" s="1039" t="b">
        <v>0</v>
      </c>
      <c r="R34" s="921"/>
      <c r="S34" s="921"/>
    </row>
    <row r="35" spans="1:19" s="316" customFormat="1" ht="15.75" hidden="1">
      <c r="A35" s="572" t="s">
        <v>2409</v>
      </c>
      <c r="B35" s="386" t="s">
        <v>2476</v>
      </c>
      <c r="C35" s="386" t="s">
        <v>952</v>
      </c>
      <c r="D35" s="386" t="s">
        <v>1150</v>
      </c>
      <c r="E35" s="387" t="s">
        <v>945</v>
      </c>
      <c r="F35" s="335" t="s">
        <v>976</v>
      </c>
      <c r="G35" s="298" t="s">
        <v>1253</v>
      </c>
      <c r="H35" s="298" t="s">
        <v>2406</v>
      </c>
      <c r="I35" s="343"/>
      <c r="J35" s="338"/>
      <c r="K35" s="921"/>
      <c r="L35" s="921"/>
      <c r="M35" s="921" t="s">
        <v>2480</v>
      </c>
      <c r="N35" s="1035">
        <v>46126</v>
      </c>
      <c r="O35" s="921" t="s">
        <v>2491</v>
      </c>
      <c r="P35" s="1039" t="b">
        <v>0</v>
      </c>
      <c r="Q35" s="1039" t="b">
        <v>0</v>
      </c>
      <c r="R35" s="921"/>
      <c r="S35" s="921"/>
    </row>
    <row r="36" spans="1:19" s="316" customFormat="1" ht="15.75">
      <c r="A36" s="410" t="s">
        <v>471</v>
      </c>
      <c r="B36" s="386" t="s">
        <v>2479</v>
      </c>
      <c r="C36" s="386" t="s">
        <v>943</v>
      </c>
      <c r="D36" s="386" t="s">
        <v>1150</v>
      </c>
      <c r="E36" s="387" t="s">
        <v>945</v>
      </c>
      <c r="F36" s="335" t="s">
        <v>976</v>
      </c>
      <c r="G36" s="298" t="s">
        <v>1820</v>
      </c>
      <c r="H36" s="298" t="s">
        <v>2800</v>
      </c>
      <c r="I36" s="390" t="s">
        <v>1821</v>
      </c>
      <c r="J36" s="338"/>
      <c r="K36" s="921"/>
      <c r="L36" s="921"/>
      <c r="M36" s="921" t="s">
        <v>2480</v>
      </c>
      <c r="N36" s="1035">
        <v>46126</v>
      </c>
      <c r="O36" s="950" t="s">
        <v>2491</v>
      </c>
      <c r="P36" s="1039" t="b">
        <v>0</v>
      </c>
      <c r="Q36" s="1039" t="b">
        <v>0</v>
      </c>
      <c r="R36" s="1035">
        <v>46126</v>
      </c>
      <c r="S36" s="921"/>
    </row>
    <row r="37" spans="1:19" s="316" customFormat="1" ht="15.75">
      <c r="A37" s="410" t="s">
        <v>472</v>
      </c>
      <c r="B37" s="386" t="s">
        <v>2479</v>
      </c>
      <c r="C37" s="386" t="s">
        <v>943</v>
      </c>
      <c r="D37" s="386" t="s">
        <v>1150</v>
      </c>
      <c r="E37" s="387" t="s">
        <v>945</v>
      </c>
      <c r="F37" s="335" t="s">
        <v>967</v>
      </c>
      <c r="G37" s="298" t="s">
        <v>1820</v>
      </c>
      <c r="H37" s="298" t="s">
        <v>2800</v>
      </c>
      <c r="I37" s="390" t="s">
        <v>1823</v>
      </c>
      <c r="J37" s="338"/>
      <c r="K37" s="921"/>
      <c r="L37" s="921"/>
      <c r="M37" s="921" t="s">
        <v>2480</v>
      </c>
      <c r="N37" s="1035">
        <v>46126</v>
      </c>
      <c r="O37" s="921" t="s">
        <v>2492</v>
      </c>
      <c r="P37" s="1039" t="b">
        <v>0</v>
      </c>
      <c r="Q37" s="1039" t="b">
        <v>0</v>
      </c>
      <c r="R37" s="1035">
        <v>46126</v>
      </c>
      <c r="S37" s="921"/>
    </row>
    <row r="38" spans="1:19" s="316" customFormat="1" ht="27" hidden="1" customHeight="1">
      <c r="A38" s="548" t="s">
        <v>1540</v>
      </c>
      <c r="B38" s="386" t="s">
        <v>2476</v>
      </c>
      <c r="C38" s="495" t="s">
        <v>943</v>
      </c>
      <c r="D38" s="495" t="s">
        <v>1136</v>
      </c>
      <c r="E38" s="549" t="s">
        <v>953</v>
      </c>
      <c r="F38" s="635" t="s">
        <v>954</v>
      </c>
      <c r="G38" s="635" t="s">
        <v>1541</v>
      </c>
      <c r="H38" s="298" t="s">
        <v>1138</v>
      </c>
      <c r="I38" s="635" t="s">
        <v>2801</v>
      </c>
      <c r="J38" s="635" t="s">
        <v>2802</v>
      </c>
      <c r="K38" s="635"/>
      <c r="L38" s="635" t="s">
        <v>1541</v>
      </c>
      <c r="M38" s="921" t="s">
        <v>2477</v>
      </c>
      <c r="N38" s="1034">
        <v>46127</v>
      </c>
      <c r="O38" s="921" t="s">
        <v>2478</v>
      </c>
      <c r="P38" s="1039" t="b">
        <v>0</v>
      </c>
      <c r="Q38" s="1039" t="b">
        <v>0</v>
      </c>
      <c r="R38" s="921"/>
      <c r="S38" s="921"/>
    </row>
    <row r="39" spans="1:19" s="316" customFormat="1" ht="15.6" hidden="1" customHeight="1">
      <c r="A39" s="433" t="s">
        <v>837</v>
      </c>
      <c r="B39" s="386" t="s">
        <v>2476</v>
      </c>
      <c r="C39" s="434" t="s">
        <v>943</v>
      </c>
      <c r="D39" s="434" t="s">
        <v>1136</v>
      </c>
      <c r="E39" s="435" t="s">
        <v>953</v>
      </c>
      <c r="F39" s="335" t="s">
        <v>954</v>
      </c>
      <c r="G39" s="298" t="s">
        <v>2350</v>
      </c>
      <c r="H39" s="298" t="s">
        <v>1138</v>
      </c>
      <c r="I39" s="335" t="s">
        <v>2352</v>
      </c>
      <c r="J39" s="298" t="s">
        <v>2543</v>
      </c>
      <c r="K39" s="298"/>
      <c r="L39" s="298" t="s">
        <v>2350</v>
      </c>
      <c r="M39" s="921" t="s">
        <v>2477</v>
      </c>
      <c r="N39" s="1034">
        <v>46127</v>
      </c>
      <c r="O39" s="952" t="s">
        <v>2482</v>
      </c>
      <c r="P39" s="1039" t="b">
        <v>0</v>
      </c>
      <c r="Q39" s="1039" t="b">
        <v>0</v>
      </c>
      <c r="R39" s="921"/>
      <c r="S39" s="921"/>
    </row>
    <row r="40" spans="1:19" s="316" customFormat="1" ht="15.6" hidden="1" customHeight="1">
      <c r="A40" s="433" t="s">
        <v>535</v>
      </c>
      <c r="B40" s="386" t="s">
        <v>2476</v>
      </c>
      <c r="C40" s="434" t="s">
        <v>943</v>
      </c>
      <c r="D40" s="434" t="s">
        <v>1136</v>
      </c>
      <c r="E40" s="435" t="s">
        <v>953</v>
      </c>
      <c r="F40" s="335" t="s">
        <v>954</v>
      </c>
      <c r="G40" s="298" t="s">
        <v>1137</v>
      </c>
      <c r="H40" s="298" t="s">
        <v>1138</v>
      </c>
      <c r="I40" s="335" t="s">
        <v>1139</v>
      </c>
      <c r="J40" s="635" t="s">
        <v>2802</v>
      </c>
      <c r="K40" s="128"/>
      <c r="L40" s="298" t="s">
        <v>1137</v>
      </c>
      <c r="M40" s="921" t="s">
        <v>2477</v>
      </c>
      <c r="N40" s="1034">
        <v>46127</v>
      </c>
      <c r="O40" s="724" t="s">
        <v>2483</v>
      </c>
      <c r="P40" s="1039" t="b">
        <v>0</v>
      </c>
      <c r="Q40" s="1039" t="b">
        <v>0</v>
      </c>
      <c r="R40" s="921"/>
      <c r="S40" s="921"/>
    </row>
    <row r="41" spans="1:19" s="316" customFormat="1" ht="15.6" hidden="1" customHeight="1">
      <c r="A41" s="433" t="s">
        <v>333</v>
      </c>
      <c r="B41" s="386" t="s">
        <v>2476</v>
      </c>
      <c r="C41" s="434" t="s">
        <v>943</v>
      </c>
      <c r="D41" s="434" t="s">
        <v>1136</v>
      </c>
      <c r="E41" s="435" t="s">
        <v>953</v>
      </c>
      <c r="F41" s="335" t="s">
        <v>959</v>
      </c>
      <c r="G41" s="298" t="s">
        <v>2303</v>
      </c>
      <c r="H41" s="298" t="s">
        <v>1138</v>
      </c>
      <c r="I41" s="335" t="s">
        <v>2304</v>
      </c>
      <c r="J41" s="298" t="s">
        <v>2543</v>
      </c>
      <c r="K41" s="298"/>
      <c r="L41" s="298"/>
      <c r="M41" s="921" t="s">
        <v>2477</v>
      </c>
      <c r="N41" s="1034">
        <v>46127</v>
      </c>
      <c r="O41" s="921" t="s">
        <v>2486</v>
      </c>
      <c r="P41" s="1039" t="b">
        <v>0</v>
      </c>
      <c r="Q41" s="1039" t="b">
        <v>0</v>
      </c>
      <c r="R41" s="921"/>
      <c r="S41" s="921"/>
    </row>
    <row r="42" spans="1:19" s="316" customFormat="1" ht="15.6" hidden="1" customHeight="1">
      <c r="A42" s="433" t="s">
        <v>453</v>
      </c>
      <c r="B42" s="386" t="s">
        <v>2476</v>
      </c>
      <c r="C42" s="434" t="s">
        <v>943</v>
      </c>
      <c r="D42" s="434" t="s">
        <v>1136</v>
      </c>
      <c r="E42" s="435" t="s">
        <v>953</v>
      </c>
      <c r="F42" s="335" t="s">
        <v>954</v>
      </c>
      <c r="G42" s="298" t="s">
        <v>2324</v>
      </c>
      <c r="H42" s="298" t="s">
        <v>1138</v>
      </c>
      <c r="I42" s="335" t="s">
        <v>2325</v>
      </c>
      <c r="J42" s="298" t="s">
        <v>2543</v>
      </c>
      <c r="K42" s="298" t="s">
        <v>2803</v>
      </c>
      <c r="L42" s="298" t="s">
        <v>2527</v>
      </c>
      <c r="M42" s="921" t="s">
        <v>2477</v>
      </c>
      <c r="N42" s="1034">
        <v>46127</v>
      </c>
      <c r="O42" s="921" t="s">
        <v>2483</v>
      </c>
      <c r="P42" s="1039" t="b">
        <v>0</v>
      </c>
      <c r="Q42" s="1039" t="b">
        <v>0</v>
      </c>
      <c r="R42" s="921"/>
      <c r="S42" s="921"/>
    </row>
    <row r="43" spans="1:19" s="316" customFormat="1" ht="15.6" hidden="1" customHeight="1">
      <c r="A43" s="1086" t="s">
        <v>460</v>
      </c>
      <c r="B43" s="386" t="s">
        <v>2476</v>
      </c>
      <c r="C43" s="577" t="s">
        <v>943</v>
      </c>
      <c r="D43" s="434" t="s">
        <v>1136</v>
      </c>
      <c r="E43" s="558" t="s">
        <v>953</v>
      </c>
      <c r="F43" s="335" t="s">
        <v>954</v>
      </c>
      <c r="G43" s="126" t="s">
        <v>2324</v>
      </c>
      <c r="H43" s="126" t="s">
        <v>1138</v>
      </c>
      <c r="I43" s="297" t="s">
        <v>2329</v>
      </c>
      <c r="J43" s="298" t="s">
        <v>2543</v>
      </c>
      <c r="K43" s="298" t="s">
        <v>2803</v>
      </c>
      <c r="L43" s="298" t="s">
        <v>2527</v>
      </c>
      <c r="M43" s="921" t="s">
        <v>2477</v>
      </c>
      <c r="N43" s="1034">
        <v>46127</v>
      </c>
      <c r="O43" s="502" t="s">
        <v>2487</v>
      </c>
      <c r="P43" s="1039" t="b">
        <v>0</v>
      </c>
      <c r="Q43" s="1039" t="b">
        <v>0</v>
      </c>
      <c r="R43" s="921"/>
      <c r="S43" s="921"/>
    </row>
    <row r="44" spans="1:19" s="316" customFormat="1" ht="15.6" hidden="1" customHeight="1">
      <c r="A44" s="433" t="s">
        <v>454</v>
      </c>
      <c r="B44" s="386" t="s">
        <v>2476</v>
      </c>
      <c r="C44" s="434" t="s">
        <v>943</v>
      </c>
      <c r="D44" s="434" t="s">
        <v>1136</v>
      </c>
      <c r="E44" s="435" t="s">
        <v>953</v>
      </c>
      <c r="F44" s="335" t="s">
        <v>954</v>
      </c>
      <c r="G44" s="298" t="s">
        <v>2324</v>
      </c>
      <c r="H44" s="298" t="s">
        <v>1138</v>
      </c>
      <c r="I44" s="335" t="s">
        <v>2325</v>
      </c>
      <c r="J44" s="298" t="s">
        <v>2543</v>
      </c>
      <c r="K44" s="298" t="s">
        <v>2804</v>
      </c>
      <c r="L44" s="298" t="s">
        <v>2527</v>
      </c>
      <c r="M44" s="921" t="s">
        <v>2477</v>
      </c>
      <c r="N44" s="1034">
        <v>46128</v>
      </c>
      <c r="O44" s="921" t="s">
        <v>2478</v>
      </c>
      <c r="P44" s="1039" t="b">
        <v>0</v>
      </c>
      <c r="Q44" s="1039" t="b">
        <v>0</v>
      </c>
      <c r="R44" s="921"/>
      <c r="S44" s="921"/>
    </row>
    <row r="45" spans="1:19" s="316" customFormat="1" ht="15.6" hidden="1" customHeight="1">
      <c r="A45" s="433" t="s">
        <v>455</v>
      </c>
      <c r="B45" s="386" t="s">
        <v>2476</v>
      </c>
      <c r="C45" s="434" t="s">
        <v>943</v>
      </c>
      <c r="D45" s="434" t="s">
        <v>1136</v>
      </c>
      <c r="E45" s="435" t="s">
        <v>953</v>
      </c>
      <c r="F45" s="335" t="s">
        <v>954</v>
      </c>
      <c r="G45" s="298" t="s">
        <v>2324</v>
      </c>
      <c r="H45" s="298" t="s">
        <v>1138</v>
      </c>
      <c r="I45" s="335" t="s">
        <v>2325</v>
      </c>
      <c r="J45" s="298" t="s">
        <v>2543</v>
      </c>
      <c r="K45" s="298" t="s">
        <v>2804</v>
      </c>
      <c r="L45" s="298" t="s">
        <v>2527</v>
      </c>
      <c r="M45" s="921" t="s">
        <v>2477</v>
      </c>
      <c r="N45" s="1034">
        <v>46128</v>
      </c>
      <c r="O45" s="952" t="s">
        <v>2482</v>
      </c>
      <c r="P45" s="1039" t="b">
        <v>0</v>
      </c>
      <c r="Q45" s="1039" t="b">
        <v>0</v>
      </c>
      <c r="R45" s="921"/>
      <c r="S45" s="921"/>
    </row>
    <row r="46" spans="1:19" s="316" customFormat="1" ht="15.6" hidden="1" customHeight="1">
      <c r="A46" s="433" t="s">
        <v>456</v>
      </c>
      <c r="B46" s="386" t="s">
        <v>2476</v>
      </c>
      <c r="C46" s="434" t="s">
        <v>943</v>
      </c>
      <c r="D46" s="434" t="s">
        <v>1136</v>
      </c>
      <c r="E46" s="435" t="s">
        <v>953</v>
      </c>
      <c r="F46" s="335" t="s">
        <v>954</v>
      </c>
      <c r="G46" s="298" t="s">
        <v>2324</v>
      </c>
      <c r="H46" s="298" t="s">
        <v>1138</v>
      </c>
      <c r="I46" s="335" t="s">
        <v>2325</v>
      </c>
      <c r="J46" s="298" t="s">
        <v>2543</v>
      </c>
      <c r="K46" s="298" t="s">
        <v>2804</v>
      </c>
      <c r="L46" s="298" t="s">
        <v>2527</v>
      </c>
      <c r="M46" s="921" t="s">
        <v>2477</v>
      </c>
      <c r="N46" s="1034">
        <v>46128</v>
      </c>
      <c r="O46" s="724" t="s">
        <v>2483</v>
      </c>
      <c r="P46" s="1039" t="b">
        <v>0</v>
      </c>
      <c r="Q46" s="1039" t="b">
        <v>0</v>
      </c>
      <c r="R46" s="921"/>
      <c r="S46" s="921"/>
    </row>
    <row r="47" spans="1:19" s="316" customFormat="1" ht="15.6" hidden="1" customHeight="1">
      <c r="A47" s="433" t="s">
        <v>457</v>
      </c>
      <c r="B47" s="386" t="s">
        <v>2476</v>
      </c>
      <c r="C47" s="434" t="s">
        <v>943</v>
      </c>
      <c r="D47" s="434" t="s">
        <v>1136</v>
      </c>
      <c r="E47" s="435" t="s">
        <v>953</v>
      </c>
      <c r="F47" s="335" t="s">
        <v>954</v>
      </c>
      <c r="G47" s="298" t="s">
        <v>2324</v>
      </c>
      <c r="H47" s="298" t="s">
        <v>1138</v>
      </c>
      <c r="I47" s="335" t="s">
        <v>2325</v>
      </c>
      <c r="J47" s="298" t="s">
        <v>2543</v>
      </c>
      <c r="K47" s="298" t="s">
        <v>2804</v>
      </c>
      <c r="L47" s="298" t="s">
        <v>2527</v>
      </c>
      <c r="M47" s="921" t="s">
        <v>2477</v>
      </c>
      <c r="N47" s="1034">
        <v>46128</v>
      </c>
      <c r="O47" s="921" t="s">
        <v>2486</v>
      </c>
      <c r="P47" s="1039" t="b">
        <v>0</v>
      </c>
      <c r="Q47" s="1039" t="b">
        <v>0</v>
      </c>
      <c r="R47" s="921"/>
      <c r="S47" s="921"/>
    </row>
    <row r="48" spans="1:19" ht="15.6" hidden="1" customHeight="1">
      <c r="A48" s="1002" t="s">
        <v>458</v>
      </c>
      <c r="B48" s="427" t="s">
        <v>2476</v>
      </c>
      <c r="C48" s="1003" t="s">
        <v>943</v>
      </c>
      <c r="D48" s="1003" t="s">
        <v>1136</v>
      </c>
      <c r="E48" s="1004" t="s">
        <v>953</v>
      </c>
      <c r="F48" s="352" t="s">
        <v>954</v>
      </c>
      <c r="G48" s="353" t="s">
        <v>2324</v>
      </c>
      <c r="H48" s="353" t="s">
        <v>1138</v>
      </c>
      <c r="I48" s="352" t="s">
        <v>2328</v>
      </c>
      <c r="J48" s="353" t="s">
        <v>2543</v>
      </c>
      <c r="K48" s="353" t="s">
        <v>2804</v>
      </c>
      <c r="L48" s="353" t="s">
        <v>2527</v>
      </c>
      <c r="M48" s="310" t="s">
        <v>2477</v>
      </c>
      <c r="N48" s="995">
        <v>46128</v>
      </c>
      <c r="O48" s="922" t="s">
        <v>2483</v>
      </c>
      <c r="P48" s="1036" t="b">
        <v>0</v>
      </c>
      <c r="Q48" s="1036" t="b">
        <v>0</v>
      </c>
      <c r="R48" s="922"/>
      <c r="S48" s="922"/>
    </row>
    <row r="49" spans="1:19" ht="15.6" hidden="1" customHeight="1">
      <c r="A49" s="1002" t="s">
        <v>459</v>
      </c>
      <c r="B49" s="427" t="s">
        <v>2476</v>
      </c>
      <c r="C49" s="1003" t="s">
        <v>943</v>
      </c>
      <c r="D49" s="1003" t="s">
        <v>1136</v>
      </c>
      <c r="E49" s="1004" t="s">
        <v>953</v>
      </c>
      <c r="F49" s="352" t="s">
        <v>954</v>
      </c>
      <c r="G49" s="308" t="s">
        <v>2324</v>
      </c>
      <c r="H49" s="308" t="s">
        <v>1138</v>
      </c>
      <c r="I49" s="307" t="s">
        <v>2328</v>
      </c>
      <c r="J49" s="353" t="s">
        <v>2543</v>
      </c>
      <c r="K49" s="353" t="s">
        <v>2804</v>
      </c>
      <c r="L49" s="353" t="s">
        <v>2527</v>
      </c>
      <c r="M49" s="310" t="s">
        <v>2477</v>
      </c>
      <c r="N49" s="995">
        <v>46128</v>
      </c>
      <c r="O49" s="321" t="s">
        <v>2488</v>
      </c>
      <c r="P49" s="1036" t="b">
        <v>0</v>
      </c>
      <c r="Q49" s="1036" t="b">
        <v>0</v>
      </c>
      <c r="R49" s="922"/>
      <c r="S49" s="922"/>
    </row>
    <row r="50" spans="1:19" s="316" customFormat="1" ht="15.6" hidden="1" customHeight="1">
      <c r="A50" s="313" t="s">
        <v>461</v>
      </c>
      <c r="B50" s="386" t="s">
        <v>2476</v>
      </c>
      <c r="C50" s="497" t="s">
        <v>943</v>
      </c>
      <c r="D50" s="434" t="s">
        <v>1136</v>
      </c>
      <c r="E50" s="498" t="s">
        <v>953</v>
      </c>
      <c r="F50" s="335" t="s">
        <v>954</v>
      </c>
      <c r="G50" s="126" t="s">
        <v>2324</v>
      </c>
      <c r="H50" s="126" t="s">
        <v>1138</v>
      </c>
      <c r="I50" s="297" t="s">
        <v>2330</v>
      </c>
      <c r="J50" s="298" t="s">
        <v>2543</v>
      </c>
      <c r="K50" s="298" t="s">
        <v>2804</v>
      </c>
      <c r="L50" s="298" t="s">
        <v>2527</v>
      </c>
      <c r="M50" s="921" t="s">
        <v>2477</v>
      </c>
      <c r="N50" s="1034">
        <v>46128</v>
      </c>
      <c r="O50" s="316" t="s">
        <v>2489</v>
      </c>
      <c r="P50" s="1039" t="b">
        <v>0</v>
      </c>
      <c r="Q50" s="1039" t="b">
        <v>0</v>
      </c>
      <c r="R50" s="921"/>
      <c r="S50" s="921"/>
    </row>
    <row r="51" spans="1:19" s="316" customFormat="1" ht="15.6" hidden="1" customHeight="1">
      <c r="A51" s="433" t="s">
        <v>534</v>
      </c>
      <c r="B51" s="386" t="s">
        <v>2499</v>
      </c>
      <c r="C51" s="434" t="s">
        <v>943</v>
      </c>
      <c r="D51" s="434" t="s">
        <v>1136</v>
      </c>
      <c r="E51" s="435" t="s">
        <v>953</v>
      </c>
      <c r="F51" s="335" t="s">
        <v>954</v>
      </c>
      <c r="G51" s="126" t="s">
        <v>2340</v>
      </c>
      <c r="H51" s="126" t="s">
        <v>1138</v>
      </c>
      <c r="I51" s="297" t="s">
        <v>2341</v>
      </c>
      <c r="J51" s="298" t="s">
        <v>2543</v>
      </c>
      <c r="K51" s="500"/>
      <c r="L51" s="500"/>
      <c r="M51" s="361" t="s">
        <v>2477</v>
      </c>
      <c r="N51" s="1034">
        <v>46128</v>
      </c>
      <c r="O51" s="1119" t="s">
        <v>2491</v>
      </c>
      <c r="P51" s="1039" t="b">
        <v>0</v>
      </c>
      <c r="Q51" s="1039" t="b">
        <v>0</v>
      </c>
      <c r="R51" s="921"/>
      <c r="S51" s="921"/>
    </row>
    <row r="52" spans="1:19" s="316" customFormat="1" ht="30" hidden="1">
      <c r="A52" s="410" t="s">
        <v>721</v>
      </c>
      <c r="B52" s="386" t="s">
        <v>2499</v>
      </c>
      <c r="C52" s="386" t="s">
        <v>952</v>
      </c>
      <c r="D52" s="386" t="s">
        <v>940</v>
      </c>
      <c r="E52" s="387" t="s">
        <v>945</v>
      </c>
      <c r="F52" s="335" t="s">
        <v>1027</v>
      </c>
      <c r="G52" s="298" t="s">
        <v>1096</v>
      </c>
      <c r="H52" s="298" t="s">
        <v>1083</v>
      </c>
      <c r="I52" s="335" t="s">
        <v>1615</v>
      </c>
      <c r="J52" s="335"/>
      <c r="K52" s="1077" t="s">
        <v>2805</v>
      </c>
      <c r="M52" s="921" t="s">
        <v>2480</v>
      </c>
      <c r="N52" s="1078">
        <v>46126</v>
      </c>
      <c r="O52" s="1079" t="s">
        <v>2483</v>
      </c>
      <c r="P52" s="1039" t="b">
        <v>0</v>
      </c>
      <c r="Q52" s="1039" t="b">
        <v>0</v>
      </c>
      <c r="R52" s="921"/>
      <c r="S52" s="921" t="s">
        <v>2756</v>
      </c>
    </row>
    <row r="53" spans="1:19" s="316" customFormat="1" ht="15.75" hidden="1">
      <c r="A53" s="410" t="s">
        <v>308</v>
      </c>
      <c r="B53" s="386" t="s">
        <v>2499</v>
      </c>
      <c r="C53" s="386" t="s">
        <v>1032</v>
      </c>
      <c r="D53" s="386" t="s">
        <v>940</v>
      </c>
      <c r="E53" s="387" t="s">
        <v>945</v>
      </c>
      <c r="F53" s="335" t="s">
        <v>1027</v>
      </c>
      <c r="G53" s="298" t="s">
        <v>1681</v>
      </c>
      <c r="H53" s="298" t="s">
        <v>1083</v>
      </c>
      <c r="I53" s="335" t="s">
        <v>1679</v>
      </c>
      <c r="J53" s="335"/>
      <c r="K53" s="335"/>
      <c r="M53" s="921" t="s">
        <v>2480</v>
      </c>
      <c r="N53" s="1078">
        <v>46126</v>
      </c>
      <c r="O53" s="1079" t="s">
        <v>2485</v>
      </c>
      <c r="P53" s="1039" t="b">
        <v>0</v>
      </c>
      <c r="Q53" s="1039" t="b">
        <v>0</v>
      </c>
      <c r="R53" s="921"/>
      <c r="S53" s="921" t="s">
        <v>2756</v>
      </c>
    </row>
    <row r="54" spans="1:19" s="316" customFormat="1" ht="15.75" hidden="1">
      <c r="A54" s="410" t="s">
        <v>541</v>
      </c>
      <c r="B54" s="386" t="s">
        <v>2499</v>
      </c>
      <c r="C54" s="386" t="s">
        <v>943</v>
      </c>
      <c r="D54" s="386" t="s">
        <v>940</v>
      </c>
      <c r="E54" s="387" t="s">
        <v>945</v>
      </c>
      <c r="F54" s="335" t="s">
        <v>1027</v>
      </c>
      <c r="G54" s="298" t="s">
        <v>1082</v>
      </c>
      <c r="H54" s="298" t="s">
        <v>1083</v>
      </c>
      <c r="I54" s="335" t="s">
        <v>2568</v>
      </c>
      <c r="J54" s="335"/>
      <c r="K54" s="335" t="s">
        <v>2806</v>
      </c>
      <c r="M54" s="921" t="s">
        <v>2480</v>
      </c>
      <c r="N54" s="1078">
        <v>46127</v>
      </c>
      <c r="O54" s="1079" t="s">
        <v>2490</v>
      </c>
      <c r="P54" s="1039" t="b">
        <v>0</v>
      </c>
      <c r="Q54" s="1039" t="b">
        <v>0</v>
      </c>
      <c r="R54" s="921"/>
      <c r="S54" s="921" t="s">
        <v>2756</v>
      </c>
    </row>
    <row r="55" spans="1:19" s="316" customFormat="1" ht="15.75" hidden="1">
      <c r="A55" s="410" t="s">
        <v>542</v>
      </c>
      <c r="B55" s="386" t="s">
        <v>2499</v>
      </c>
      <c r="C55" s="386" t="s">
        <v>943</v>
      </c>
      <c r="D55" s="386" t="s">
        <v>940</v>
      </c>
      <c r="E55" s="387" t="s">
        <v>945</v>
      </c>
      <c r="F55" s="335" t="s">
        <v>1027</v>
      </c>
      <c r="G55" s="298" t="s">
        <v>1082</v>
      </c>
      <c r="H55" s="298" t="s">
        <v>1083</v>
      </c>
      <c r="I55" s="335" t="s">
        <v>2570</v>
      </c>
      <c r="J55" s="335"/>
      <c r="K55" s="335" t="s">
        <v>2807</v>
      </c>
      <c r="M55" s="921" t="s">
        <v>2480</v>
      </c>
      <c r="N55" s="1078">
        <v>46127</v>
      </c>
      <c r="O55" s="1079" t="s">
        <v>2491</v>
      </c>
      <c r="P55" s="1039" t="b">
        <v>0</v>
      </c>
      <c r="Q55" s="1039" t="b">
        <v>0</v>
      </c>
      <c r="R55" s="921"/>
      <c r="S55" s="921" t="s">
        <v>2756</v>
      </c>
    </row>
    <row r="56" spans="1:19" ht="15.75" hidden="1">
      <c r="A56" s="524" t="s">
        <v>553</v>
      </c>
      <c r="B56" s="427" t="s">
        <v>2499</v>
      </c>
      <c r="C56" s="427" t="s">
        <v>943</v>
      </c>
      <c r="D56" s="427" t="s">
        <v>940</v>
      </c>
      <c r="E56" s="645" t="s">
        <v>945</v>
      </c>
      <c r="F56" s="352" t="s">
        <v>1027</v>
      </c>
      <c r="G56" s="353" t="s">
        <v>1096</v>
      </c>
      <c r="H56" s="353" t="s">
        <v>1083</v>
      </c>
      <c r="I56" s="352" t="s">
        <v>1690</v>
      </c>
      <c r="J56" s="1123"/>
      <c r="K56" s="654" t="s">
        <v>2808</v>
      </c>
      <c r="L56" s="322"/>
      <c r="M56" s="310" t="s">
        <v>2480</v>
      </c>
      <c r="N56" s="1124">
        <v>46128</v>
      </c>
      <c r="O56" s="1125" t="s">
        <v>2885</v>
      </c>
      <c r="P56" s="1074" t="b">
        <v>0</v>
      </c>
      <c r="Q56" s="1074" t="b">
        <v>0</v>
      </c>
      <c r="R56" s="310"/>
      <c r="S56" s="310"/>
    </row>
    <row r="57" spans="1:19" s="316" customFormat="1" ht="15.75" hidden="1">
      <c r="A57" s="410" t="s">
        <v>558</v>
      </c>
      <c r="B57" s="386" t="s">
        <v>2499</v>
      </c>
      <c r="C57" s="386" t="s">
        <v>1032</v>
      </c>
      <c r="D57" s="386" t="s">
        <v>940</v>
      </c>
      <c r="E57" s="387" t="s">
        <v>945</v>
      </c>
      <c r="F57" s="335" t="s">
        <v>967</v>
      </c>
      <c r="G57" s="298" t="s">
        <v>1109</v>
      </c>
      <c r="H57" s="298" t="s">
        <v>1110</v>
      </c>
      <c r="I57" s="390"/>
      <c r="J57" s="338" t="s">
        <v>1705</v>
      </c>
      <c r="K57" s="921"/>
      <c r="L57" s="921"/>
      <c r="M57" s="921" t="s">
        <v>2480</v>
      </c>
      <c r="N57" s="1078">
        <v>46126</v>
      </c>
      <c r="O57" s="1079" t="s">
        <v>2489</v>
      </c>
      <c r="P57" s="1039" t="b">
        <v>0</v>
      </c>
      <c r="Q57" s="1039" t="b">
        <v>0</v>
      </c>
      <c r="R57" s="921"/>
      <c r="S57" s="921" t="s">
        <v>2756</v>
      </c>
    </row>
    <row r="58" spans="1:19" ht="15.75" hidden="1">
      <c r="A58" s="410" t="s">
        <v>519</v>
      </c>
      <c r="B58" s="386" t="s">
        <v>2499</v>
      </c>
      <c r="C58" s="386" t="s">
        <v>943</v>
      </c>
      <c r="D58" s="386" t="s">
        <v>940</v>
      </c>
      <c r="E58" s="387" t="s">
        <v>945</v>
      </c>
      <c r="F58" s="335" t="s">
        <v>976</v>
      </c>
      <c r="G58" s="298" t="s">
        <v>1109</v>
      </c>
      <c r="H58" s="298" t="s">
        <v>1110</v>
      </c>
      <c r="I58" s="390"/>
      <c r="J58" s="390"/>
      <c r="K58" s="335"/>
      <c r="L58" s="921"/>
      <c r="M58" s="921" t="s">
        <v>2480</v>
      </c>
      <c r="N58" s="1078">
        <v>46127</v>
      </c>
      <c r="O58" s="20" t="s">
        <v>2691</v>
      </c>
      <c r="P58" s="1036" t="b">
        <v>0</v>
      </c>
      <c r="Q58" s="1036" t="b">
        <v>0</v>
      </c>
      <c r="R58" s="922"/>
      <c r="S58" s="922" t="s">
        <v>2756</v>
      </c>
    </row>
    <row r="59" spans="1:19" s="316" customFormat="1" ht="15.75" hidden="1">
      <c r="A59" s="410" t="s">
        <v>560</v>
      </c>
      <c r="B59" s="386" t="s">
        <v>2499</v>
      </c>
      <c r="C59" s="386" t="s">
        <v>1032</v>
      </c>
      <c r="D59" s="386" t="s">
        <v>1108</v>
      </c>
      <c r="E59" s="387" t="s">
        <v>945</v>
      </c>
      <c r="F59" s="335" t="s">
        <v>967</v>
      </c>
      <c r="G59" s="298" t="s">
        <v>1109</v>
      </c>
      <c r="H59" s="298" t="s">
        <v>1110</v>
      </c>
      <c r="I59" s="390"/>
      <c r="J59" s="338" t="s">
        <v>1705</v>
      </c>
      <c r="K59" s="921"/>
      <c r="L59" s="921"/>
      <c r="M59" s="921" t="s">
        <v>2480</v>
      </c>
      <c r="N59" s="1078">
        <v>46126</v>
      </c>
      <c r="O59" s="1079" t="s">
        <v>2490</v>
      </c>
      <c r="P59" s="1039" t="b">
        <v>0</v>
      </c>
      <c r="Q59" s="1039" t="b">
        <v>0</v>
      </c>
      <c r="R59" s="921"/>
      <c r="S59" s="921" t="s">
        <v>2756</v>
      </c>
    </row>
    <row r="60" spans="1:19" s="316" customFormat="1" ht="15.75" hidden="1">
      <c r="A60" s="410" t="s">
        <v>561</v>
      </c>
      <c r="B60" s="386" t="s">
        <v>2499</v>
      </c>
      <c r="C60" s="386" t="s">
        <v>1032</v>
      </c>
      <c r="D60" s="386" t="s">
        <v>1108</v>
      </c>
      <c r="E60" s="387" t="s">
        <v>945</v>
      </c>
      <c r="F60" s="335" t="s">
        <v>967</v>
      </c>
      <c r="G60" s="298" t="s">
        <v>1109</v>
      </c>
      <c r="H60" s="298" t="s">
        <v>1110</v>
      </c>
      <c r="I60" s="390"/>
      <c r="J60" s="338" t="s">
        <v>1705</v>
      </c>
      <c r="K60" s="921"/>
      <c r="L60" s="921"/>
      <c r="M60" s="921" t="s">
        <v>2480</v>
      </c>
      <c r="N60" s="1078">
        <v>46126</v>
      </c>
      <c r="O60" s="1079" t="s">
        <v>2491</v>
      </c>
      <c r="P60" s="1039" t="b">
        <v>0</v>
      </c>
      <c r="Q60" s="1039" t="b">
        <v>0</v>
      </c>
      <c r="R60" s="921"/>
      <c r="S60" s="921" t="s">
        <v>2756</v>
      </c>
    </row>
    <row r="61" spans="1:19" ht="15.75" hidden="1">
      <c r="A61" s="517" t="s">
        <v>520</v>
      </c>
      <c r="B61" s="386" t="s">
        <v>2499</v>
      </c>
      <c r="C61" s="386" t="s">
        <v>943</v>
      </c>
      <c r="D61" s="386" t="s">
        <v>940</v>
      </c>
      <c r="E61" s="387" t="s">
        <v>945</v>
      </c>
      <c r="F61" s="335" t="s">
        <v>967</v>
      </c>
      <c r="G61" s="298" t="s">
        <v>1109</v>
      </c>
      <c r="H61" s="298" t="s">
        <v>1110</v>
      </c>
      <c r="I61" s="344"/>
      <c r="J61" s="344"/>
      <c r="K61" s="488" t="s">
        <v>1736</v>
      </c>
      <c r="L61" s="921"/>
      <c r="M61" s="921" t="s">
        <v>2480</v>
      </c>
      <c r="N61" s="1078">
        <v>46127</v>
      </c>
      <c r="O61" s="20" t="s">
        <v>2878</v>
      </c>
      <c r="P61" s="1036" t="b">
        <v>0</v>
      </c>
      <c r="Q61" s="1036" t="b">
        <v>0</v>
      </c>
      <c r="R61" s="922"/>
      <c r="S61" s="922" t="s">
        <v>2756</v>
      </c>
    </row>
    <row r="62" spans="1:19" ht="15.75" hidden="1">
      <c r="A62" s="517" t="s">
        <v>521</v>
      </c>
      <c r="B62" s="386" t="s">
        <v>2499</v>
      </c>
      <c r="C62" s="386" t="s">
        <v>943</v>
      </c>
      <c r="D62" s="386" t="s">
        <v>940</v>
      </c>
      <c r="E62" s="387" t="s">
        <v>945</v>
      </c>
      <c r="F62" s="335" t="s">
        <v>976</v>
      </c>
      <c r="G62" s="298" t="s">
        <v>1109</v>
      </c>
      <c r="H62" s="298" t="s">
        <v>1110</v>
      </c>
      <c r="I62" s="518"/>
      <c r="J62" s="344"/>
      <c r="K62" s="488" t="s">
        <v>1739</v>
      </c>
      <c r="L62" s="921"/>
      <c r="M62" s="921" t="s">
        <v>2480</v>
      </c>
      <c r="N62" s="1078">
        <v>46127</v>
      </c>
      <c r="O62" s="20" t="s">
        <v>2879</v>
      </c>
      <c r="P62" s="1036" t="b">
        <v>0</v>
      </c>
      <c r="Q62" s="1036" t="b">
        <v>0</v>
      </c>
      <c r="R62" s="922"/>
      <c r="S62" s="922" t="s">
        <v>2756</v>
      </c>
    </row>
    <row r="63" spans="1:19" s="316" customFormat="1" ht="15.75">
      <c r="A63" s="572" t="s">
        <v>466</v>
      </c>
      <c r="B63" s="386" t="s">
        <v>2479</v>
      </c>
      <c r="C63" s="386" t="s">
        <v>943</v>
      </c>
      <c r="D63" s="386" t="s">
        <v>940</v>
      </c>
      <c r="E63" s="387" t="s">
        <v>945</v>
      </c>
      <c r="F63" s="335" t="s">
        <v>976</v>
      </c>
      <c r="G63" s="298" t="s">
        <v>1964</v>
      </c>
      <c r="H63" s="334" t="s">
        <v>1127</v>
      </c>
      <c r="I63" s="390"/>
      <c r="J63" s="390"/>
      <c r="K63" s="335"/>
      <c r="L63" s="921"/>
      <c r="M63" s="921" t="s">
        <v>2480</v>
      </c>
      <c r="N63" s="129"/>
      <c r="O63" s="921"/>
      <c r="P63" s="1039" t="b">
        <v>0</v>
      </c>
      <c r="Q63" s="1039" t="b">
        <v>0</v>
      </c>
      <c r="R63" s="1083">
        <v>46128</v>
      </c>
      <c r="S63" s="921"/>
    </row>
    <row r="64" spans="1:19" s="316" customFormat="1" ht="26.25" hidden="1">
      <c r="A64" s="569" t="s">
        <v>1290</v>
      </c>
      <c r="B64" s="386" t="s">
        <v>2476</v>
      </c>
      <c r="C64" s="570" t="s">
        <v>943</v>
      </c>
      <c r="D64" s="386" t="s">
        <v>940</v>
      </c>
      <c r="E64" s="571" t="s">
        <v>945</v>
      </c>
      <c r="F64" s="128" t="s">
        <v>946</v>
      </c>
      <c r="G64" s="921" t="s">
        <v>1287</v>
      </c>
      <c r="H64" s="298" t="s">
        <v>1395</v>
      </c>
      <c r="I64" s="326" t="s">
        <v>1291</v>
      </c>
      <c r="J64" s="326" t="s">
        <v>1181</v>
      </c>
      <c r="K64" s="128"/>
      <c r="L64" s="921"/>
      <c r="M64" s="921" t="s">
        <v>2480</v>
      </c>
      <c r="N64" s="1034">
        <v>46125</v>
      </c>
      <c r="O64" s="921" t="s">
        <v>2489</v>
      </c>
      <c r="P64" s="1039" t="b">
        <v>0</v>
      </c>
      <c r="Q64" s="1039" t="b">
        <v>0</v>
      </c>
      <c r="R64" s="1034">
        <v>46125</v>
      </c>
      <c r="S64" s="921"/>
    </row>
    <row r="65" spans="1:19" s="316" customFormat="1" ht="26.25" hidden="1">
      <c r="A65" s="569" t="s">
        <v>1286</v>
      </c>
      <c r="B65" s="386" t="s">
        <v>2476</v>
      </c>
      <c r="C65" s="570" t="s">
        <v>943</v>
      </c>
      <c r="D65" s="386" t="s">
        <v>940</v>
      </c>
      <c r="E65" s="571" t="s">
        <v>945</v>
      </c>
      <c r="F65" s="128" t="s">
        <v>946</v>
      </c>
      <c r="G65" s="921" t="s">
        <v>1287</v>
      </c>
      <c r="H65" s="298" t="s">
        <v>1395</v>
      </c>
      <c r="I65" s="326" t="s">
        <v>1288</v>
      </c>
      <c r="J65" s="326" t="s">
        <v>1181</v>
      </c>
      <c r="K65" s="128"/>
      <c r="L65" s="921"/>
      <c r="M65" s="921" t="s">
        <v>2480</v>
      </c>
      <c r="N65" s="1034">
        <v>46125</v>
      </c>
      <c r="O65" s="921" t="s">
        <v>2491</v>
      </c>
      <c r="P65" s="1039" t="b">
        <v>0</v>
      </c>
      <c r="Q65" s="1039" t="b">
        <v>0</v>
      </c>
      <c r="R65" s="1034">
        <v>46125</v>
      </c>
      <c r="S65" s="921"/>
    </row>
    <row r="66" spans="1:19" s="316" customFormat="1" ht="15.75">
      <c r="A66" s="433" t="s">
        <v>655</v>
      </c>
      <c r="B66" s="386" t="s">
        <v>2479</v>
      </c>
      <c r="C66" s="434" t="s">
        <v>952</v>
      </c>
      <c r="D66" s="386" t="s">
        <v>940</v>
      </c>
      <c r="E66" s="435" t="s">
        <v>945</v>
      </c>
      <c r="F66" s="335" t="s">
        <v>976</v>
      </c>
      <c r="G66" s="298" t="s">
        <v>2252</v>
      </c>
      <c r="H66" s="298" t="s">
        <v>1483</v>
      </c>
      <c r="I66" s="390" t="s">
        <v>2253</v>
      </c>
      <c r="J66" s="390"/>
      <c r="K66" s="335"/>
      <c r="L66" s="921"/>
      <c r="M66" s="921" t="s">
        <v>2480</v>
      </c>
      <c r="N66" s="129"/>
      <c r="O66" s="921"/>
      <c r="P66" s="1039" t="b">
        <v>0</v>
      </c>
      <c r="Q66" s="1039" t="b">
        <v>0</v>
      </c>
      <c r="R66" s="304">
        <v>46127</v>
      </c>
      <c r="S66" s="921"/>
    </row>
    <row r="67" spans="1:19" s="316" customFormat="1" ht="15.75">
      <c r="A67" s="433" t="s">
        <v>363</v>
      </c>
      <c r="B67" s="386" t="s">
        <v>2479</v>
      </c>
      <c r="C67" s="434" t="s">
        <v>943</v>
      </c>
      <c r="D67" s="386" t="s">
        <v>940</v>
      </c>
      <c r="E67" s="435" t="s">
        <v>945</v>
      </c>
      <c r="F67" s="335" t="s">
        <v>976</v>
      </c>
      <c r="G67" s="298" t="s">
        <v>2252</v>
      </c>
      <c r="H67" s="298" t="s">
        <v>1483</v>
      </c>
      <c r="I67" s="390" t="s">
        <v>2253</v>
      </c>
      <c r="J67" s="338" t="s">
        <v>2643</v>
      </c>
      <c r="K67" s="488"/>
      <c r="L67" s="921"/>
      <c r="M67" s="921" t="s">
        <v>2480</v>
      </c>
      <c r="N67" s="129"/>
      <c r="O67" s="921"/>
      <c r="P67" s="1039" t="b">
        <v>0</v>
      </c>
      <c r="Q67" s="1039" t="b">
        <v>0</v>
      </c>
      <c r="R67" s="304">
        <v>46127</v>
      </c>
      <c r="S67" s="921"/>
    </row>
    <row r="68" spans="1:19" s="316" customFormat="1" ht="15.75">
      <c r="A68" s="433" t="s">
        <v>697</v>
      </c>
      <c r="B68" s="386" t="s">
        <v>2479</v>
      </c>
      <c r="C68" s="434" t="s">
        <v>952</v>
      </c>
      <c r="D68" s="386" t="s">
        <v>940</v>
      </c>
      <c r="E68" s="435" t="s">
        <v>945</v>
      </c>
      <c r="F68" s="335" t="s">
        <v>976</v>
      </c>
      <c r="G68" s="298" t="s">
        <v>2259</v>
      </c>
      <c r="H68" s="298" t="s">
        <v>1483</v>
      </c>
      <c r="I68" s="390" t="s">
        <v>2260</v>
      </c>
      <c r="J68" s="390"/>
      <c r="K68" s="335"/>
      <c r="L68" s="921"/>
      <c r="M68" s="921" t="s">
        <v>2480</v>
      </c>
      <c r="N68" s="129"/>
      <c r="O68" s="921"/>
      <c r="P68" s="1039" t="b">
        <v>0</v>
      </c>
      <c r="Q68" s="1039" t="b">
        <v>0</v>
      </c>
      <c r="R68" s="304">
        <v>46127</v>
      </c>
      <c r="S68" s="921"/>
    </row>
    <row r="69" spans="1:19" s="316" customFormat="1" ht="15.75">
      <c r="A69" s="433" t="s">
        <v>750</v>
      </c>
      <c r="B69" s="386" t="s">
        <v>2479</v>
      </c>
      <c r="C69" s="434" t="s">
        <v>952</v>
      </c>
      <c r="D69" s="386" t="s">
        <v>940</v>
      </c>
      <c r="E69" s="435" t="s">
        <v>945</v>
      </c>
      <c r="F69" s="335" t="s">
        <v>976</v>
      </c>
      <c r="G69" s="298" t="s">
        <v>2286</v>
      </c>
      <c r="H69" s="298" t="s">
        <v>1483</v>
      </c>
      <c r="I69" s="390" t="s">
        <v>2287</v>
      </c>
      <c r="J69" s="343"/>
      <c r="K69" s="335" t="s">
        <v>2644</v>
      </c>
      <c r="L69" s="921"/>
      <c r="M69" s="921" t="s">
        <v>2480</v>
      </c>
      <c r="N69" s="129"/>
      <c r="O69" s="921"/>
      <c r="P69" s="1039" t="b">
        <v>0</v>
      </c>
      <c r="Q69" s="1039" t="b">
        <v>0</v>
      </c>
      <c r="R69" s="1035">
        <v>46126</v>
      </c>
      <c r="S69" s="921"/>
    </row>
    <row r="70" spans="1:19" s="316" customFormat="1" ht="15.75">
      <c r="A70" s="663" t="s">
        <v>610</v>
      </c>
      <c r="B70" s="386" t="s">
        <v>2479</v>
      </c>
      <c r="C70" s="664" t="s">
        <v>943</v>
      </c>
      <c r="D70" s="386" t="s">
        <v>940</v>
      </c>
      <c r="E70" s="665" t="s">
        <v>945</v>
      </c>
      <c r="F70" s="358" t="s">
        <v>1027</v>
      </c>
      <c r="G70" s="358" t="s">
        <v>2286</v>
      </c>
      <c r="H70" s="358" t="s">
        <v>1483</v>
      </c>
      <c r="I70" s="483"/>
      <c r="J70" s="390" t="s">
        <v>2319</v>
      </c>
      <c r="K70" s="358"/>
      <c r="L70" s="921"/>
      <c r="M70" s="921" t="s">
        <v>2480</v>
      </c>
      <c r="N70" s="129"/>
      <c r="O70" s="921"/>
      <c r="P70" s="1039" t="b">
        <v>0</v>
      </c>
      <c r="Q70" s="1039" t="b">
        <v>0</v>
      </c>
      <c r="R70" s="1035">
        <v>46126</v>
      </c>
      <c r="S70" s="921"/>
    </row>
    <row r="71" spans="1:19" s="316" customFormat="1" ht="15.75">
      <c r="A71" s="661" t="s">
        <v>500</v>
      </c>
      <c r="B71" s="482" t="s">
        <v>2479</v>
      </c>
      <c r="C71" s="482" t="s">
        <v>943</v>
      </c>
      <c r="D71" s="386" t="s">
        <v>940</v>
      </c>
      <c r="E71" s="553" t="s">
        <v>945</v>
      </c>
      <c r="F71" s="358" t="s">
        <v>976</v>
      </c>
      <c r="G71" s="482" t="s">
        <v>2312</v>
      </c>
      <c r="H71" s="482" t="s">
        <v>1483</v>
      </c>
      <c r="I71" s="483" t="s">
        <v>2321</v>
      </c>
      <c r="J71" s="338" t="s">
        <v>2643</v>
      </c>
      <c r="K71" s="507"/>
      <c r="L71" s="921"/>
      <c r="M71" s="921" t="s">
        <v>2480</v>
      </c>
      <c r="N71" s="129"/>
      <c r="O71" s="921"/>
      <c r="P71" s="1039" t="b">
        <v>0</v>
      </c>
      <c r="Q71" s="1039" t="b">
        <v>0</v>
      </c>
      <c r="R71" s="304">
        <v>46127</v>
      </c>
      <c r="S71" s="921"/>
    </row>
    <row r="72" spans="1:19" s="316" customFormat="1" ht="15.75" hidden="1">
      <c r="A72" s="489" t="s">
        <v>2360</v>
      </c>
      <c r="B72" s="386" t="s">
        <v>2476</v>
      </c>
      <c r="C72" s="386" t="s">
        <v>943</v>
      </c>
      <c r="D72" s="386" t="s">
        <v>940</v>
      </c>
      <c r="E72" s="387" t="s">
        <v>945</v>
      </c>
      <c r="F72" s="390" t="s">
        <v>946</v>
      </c>
      <c r="G72" s="298" t="s">
        <v>2361</v>
      </c>
      <c r="H72" s="298" t="s">
        <v>1483</v>
      </c>
      <c r="I72" s="390" t="s">
        <v>2362</v>
      </c>
      <c r="J72" s="344" t="s">
        <v>2319</v>
      </c>
      <c r="K72" s="335"/>
      <c r="L72" s="921"/>
      <c r="M72" s="921" t="s">
        <v>2480</v>
      </c>
      <c r="N72" s="1034">
        <v>46125</v>
      </c>
      <c r="O72" s="921" t="s">
        <v>2539</v>
      </c>
      <c r="P72" s="1036" t="b">
        <v>0</v>
      </c>
      <c r="Q72" s="1036" t="b">
        <v>0</v>
      </c>
      <c r="R72" s="1034">
        <v>46125</v>
      </c>
      <c r="S72" s="921"/>
    </row>
    <row r="73" spans="1:19" s="316" customFormat="1" ht="21.75" customHeight="1">
      <c r="A73" s="489" t="s">
        <v>364</v>
      </c>
      <c r="B73" s="298" t="s">
        <v>2479</v>
      </c>
      <c r="C73" s="298" t="s">
        <v>943</v>
      </c>
      <c r="D73" s="386" t="s">
        <v>940</v>
      </c>
      <c r="E73" s="298" t="s">
        <v>945</v>
      </c>
      <c r="F73" s="298" t="s">
        <v>976</v>
      </c>
      <c r="G73" s="128" t="s">
        <v>2374</v>
      </c>
      <c r="H73" s="298" t="s">
        <v>1483</v>
      </c>
      <c r="I73" s="344" t="s">
        <v>2374</v>
      </c>
      <c r="J73" s="344" t="s">
        <v>2319</v>
      </c>
      <c r="K73" s="298"/>
      <c r="L73" s="921"/>
      <c r="M73" s="921" t="s">
        <v>2480</v>
      </c>
      <c r="N73" s="129"/>
      <c r="O73" s="921"/>
      <c r="P73" s="1039" t="b">
        <v>0</v>
      </c>
      <c r="Q73" s="1039" t="b">
        <v>0</v>
      </c>
      <c r="R73" s="304">
        <v>46127</v>
      </c>
      <c r="S73" s="921"/>
    </row>
    <row r="74" spans="1:19" s="316" customFormat="1" ht="15.75">
      <c r="A74" s="489" t="s">
        <v>537</v>
      </c>
      <c r="B74" s="386" t="s">
        <v>2479</v>
      </c>
      <c r="C74" s="298" t="s">
        <v>943</v>
      </c>
      <c r="D74" s="386" t="s">
        <v>940</v>
      </c>
      <c r="E74" s="344" t="s">
        <v>945</v>
      </c>
      <c r="F74" s="390" t="s">
        <v>976</v>
      </c>
      <c r="G74" s="298" t="s">
        <v>2236</v>
      </c>
      <c r="H74" s="298" t="s">
        <v>1497</v>
      </c>
      <c r="I74" s="390" t="s">
        <v>2342</v>
      </c>
      <c r="J74" s="344" t="s">
        <v>2319</v>
      </c>
      <c r="K74" s="335"/>
      <c r="L74" s="921"/>
      <c r="M74" s="921" t="s">
        <v>2480</v>
      </c>
      <c r="N74" s="1034">
        <v>46128</v>
      </c>
      <c r="O74" s="921" t="s">
        <v>2538</v>
      </c>
      <c r="P74" s="1039" t="b">
        <v>0</v>
      </c>
      <c r="Q74" s="1039" t="b">
        <v>0</v>
      </c>
      <c r="R74" s="1083">
        <v>46128</v>
      </c>
      <c r="S74" s="921"/>
    </row>
    <row r="75" spans="1:19" s="316" customFormat="1" hidden="1">
      <c r="A75" s="705" t="s">
        <v>2435</v>
      </c>
      <c r="B75" s="386" t="s">
        <v>2476</v>
      </c>
      <c r="C75" s="481" t="s">
        <v>993</v>
      </c>
      <c r="D75" s="386" t="s">
        <v>940</v>
      </c>
      <c r="E75" s="481" t="s">
        <v>945</v>
      </c>
      <c r="F75" s="579" t="s">
        <v>1151</v>
      </c>
      <c r="G75" s="921" t="s">
        <v>1931</v>
      </c>
      <c r="H75" s="298" t="s">
        <v>1932</v>
      </c>
      <c r="I75" s="343"/>
      <c r="J75" s="343"/>
      <c r="K75" s="129"/>
      <c r="L75" s="921"/>
      <c r="M75" s="921" t="s">
        <v>2480</v>
      </c>
      <c r="N75" s="1034">
        <v>46127</v>
      </c>
      <c r="O75" s="921" t="s">
        <v>2492</v>
      </c>
      <c r="P75" s="1039" t="b">
        <v>0</v>
      </c>
      <c r="Q75" s="1039" t="b">
        <v>0</v>
      </c>
      <c r="R75" s="921"/>
      <c r="S75" s="921"/>
    </row>
    <row r="76" spans="1:19" s="316" customFormat="1" ht="15.75">
      <c r="A76" s="560" t="s">
        <v>881</v>
      </c>
      <c r="B76" s="386" t="s">
        <v>2479</v>
      </c>
      <c r="C76" s="386" t="s">
        <v>943</v>
      </c>
      <c r="D76" s="386" t="s">
        <v>1002</v>
      </c>
      <c r="E76" s="387" t="s">
        <v>945</v>
      </c>
      <c r="F76" s="335" t="s">
        <v>1070</v>
      </c>
      <c r="G76" s="298" t="s">
        <v>1010</v>
      </c>
      <c r="H76" s="298" t="s">
        <v>2628</v>
      </c>
      <c r="I76" s="335"/>
      <c r="J76" s="952"/>
      <c r="K76" s="951" t="s">
        <v>2809</v>
      </c>
      <c r="L76" s="952" t="s">
        <v>2810</v>
      </c>
      <c r="M76" s="921" t="s">
        <v>2480</v>
      </c>
      <c r="N76" s="1083">
        <v>46128</v>
      </c>
      <c r="O76" s="921" t="s">
        <v>2528</v>
      </c>
      <c r="P76" s="1039" t="b">
        <v>0</v>
      </c>
      <c r="Q76" s="1039" t="b">
        <v>0</v>
      </c>
      <c r="R76" s="1083">
        <v>46128</v>
      </c>
      <c r="S76" s="921"/>
    </row>
    <row r="77" spans="1:19" s="316" customFormat="1" ht="15.75">
      <c r="A77" s="560" t="s">
        <v>410</v>
      </c>
      <c r="B77" s="386" t="s">
        <v>2479</v>
      </c>
      <c r="C77" s="386" t="s">
        <v>943</v>
      </c>
      <c r="D77" s="386" t="s">
        <v>1002</v>
      </c>
      <c r="E77" s="387" t="s">
        <v>945</v>
      </c>
      <c r="F77" s="335" t="s">
        <v>1070</v>
      </c>
      <c r="G77" s="298" t="s">
        <v>1010</v>
      </c>
      <c r="H77" s="298" t="s">
        <v>2628</v>
      </c>
      <c r="I77" s="335"/>
      <c r="J77" s="952"/>
      <c r="K77" s="951" t="s">
        <v>2809</v>
      </c>
      <c r="L77" s="952" t="s">
        <v>2811</v>
      </c>
      <c r="M77" s="921" t="s">
        <v>2480</v>
      </c>
      <c r="N77" s="1083">
        <v>46128</v>
      </c>
      <c r="O77" s="921" t="s">
        <v>2539</v>
      </c>
      <c r="P77" s="1039" t="b">
        <v>0</v>
      </c>
      <c r="Q77" s="1039" t="b">
        <v>0</v>
      </c>
      <c r="R77" s="1083">
        <v>46128</v>
      </c>
      <c r="S77" s="921"/>
    </row>
    <row r="78" spans="1:19" s="316" customFormat="1" ht="15.75">
      <c r="A78" s="560" t="s">
        <v>874</v>
      </c>
      <c r="B78" s="386" t="s">
        <v>2479</v>
      </c>
      <c r="C78" s="386" t="s">
        <v>943</v>
      </c>
      <c r="D78" s="386" t="s">
        <v>1002</v>
      </c>
      <c r="E78" s="387" t="s">
        <v>945</v>
      </c>
      <c r="F78" s="335" t="s">
        <v>1070</v>
      </c>
      <c r="G78" s="298" t="s">
        <v>1010</v>
      </c>
      <c r="H78" s="298" t="s">
        <v>2628</v>
      </c>
      <c r="I78" s="335"/>
      <c r="J78" s="952"/>
      <c r="K78" s="951">
        <v>1</v>
      </c>
      <c r="L78" s="952" t="s">
        <v>2812</v>
      </c>
      <c r="M78" s="921" t="s">
        <v>2480</v>
      </c>
      <c r="N78" s="1083">
        <v>46128</v>
      </c>
      <c r="O78" s="921" t="s">
        <v>2565</v>
      </c>
      <c r="P78" s="1039" t="b">
        <v>0</v>
      </c>
      <c r="Q78" s="1039" t="b">
        <v>0</v>
      </c>
      <c r="R78" s="1083">
        <v>46128</v>
      </c>
      <c r="S78" s="921"/>
    </row>
    <row r="79" spans="1:19" s="316" customFormat="1" ht="15.75">
      <c r="A79" s="560" t="s">
        <v>875</v>
      </c>
      <c r="B79" s="386" t="s">
        <v>2479</v>
      </c>
      <c r="C79" s="386" t="s">
        <v>943</v>
      </c>
      <c r="D79" s="386" t="s">
        <v>1002</v>
      </c>
      <c r="E79" s="387" t="s">
        <v>945</v>
      </c>
      <c r="F79" s="335" t="s">
        <v>1070</v>
      </c>
      <c r="G79" s="298" t="s">
        <v>1010</v>
      </c>
      <c r="H79" s="298" t="s">
        <v>2628</v>
      </c>
      <c r="I79" s="335"/>
      <c r="J79" s="952"/>
      <c r="K79" s="951">
        <v>2</v>
      </c>
      <c r="L79" s="952" t="s">
        <v>2812</v>
      </c>
      <c r="M79" s="921" t="s">
        <v>2480</v>
      </c>
      <c r="N79" s="1083">
        <v>46128</v>
      </c>
      <c r="O79" s="921" t="s">
        <v>2483</v>
      </c>
      <c r="P79" s="1039" t="b">
        <v>0</v>
      </c>
      <c r="Q79" s="1039" t="b">
        <v>0</v>
      </c>
      <c r="R79" s="1083">
        <v>46128</v>
      </c>
      <c r="S79" s="921"/>
    </row>
    <row r="80" spans="1:19" s="316" customFormat="1" ht="15.75">
      <c r="A80" s="560" t="s">
        <v>876</v>
      </c>
      <c r="B80" s="386" t="s">
        <v>2479</v>
      </c>
      <c r="C80" s="386" t="s">
        <v>943</v>
      </c>
      <c r="D80" s="386" t="s">
        <v>1002</v>
      </c>
      <c r="E80" s="387" t="s">
        <v>945</v>
      </c>
      <c r="F80" s="335" t="s">
        <v>1070</v>
      </c>
      <c r="G80" s="298" t="s">
        <v>1010</v>
      </c>
      <c r="H80" s="298" t="s">
        <v>2628</v>
      </c>
      <c r="I80" s="335"/>
      <c r="J80" s="952"/>
      <c r="K80" s="951">
        <v>3</v>
      </c>
      <c r="L80" s="952" t="s">
        <v>2812</v>
      </c>
      <c r="M80" s="921" t="s">
        <v>2480</v>
      </c>
      <c r="N80" s="1083">
        <v>46128</v>
      </c>
      <c r="O80" s="921" t="s">
        <v>2485</v>
      </c>
      <c r="P80" s="1039" t="b">
        <v>0</v>
      </c>
      <c r="Q80" s="1039" t="b">
        <v>0</v>
      </c>
      <c r="R80" s="1083">
        <v>46128</v>
      </c>
      <c r="S80" s="921"/>
    </row>
    <row r="81" spans="1:19" s="316" customFormat="1" ht="15.75">
      <c r="A81" s="560" t="s">
        <v>883</v>
      </c>
      <c r="B81" s="386" t="s">
        <v>2479</v>
      </c>
      <c r="C81" s="386" t="s">
        <v>943</v>
      </c>
      <c r="D81" s="386" t="s">
        <v>1002</v>
      </c>
      <c r="E81" s="387" t="s">
        <v>945</v>
      </c>
      <c r="F81" s="335" t="s">
        <v>1070</v>
      </c>
      <c r="G81" s="298" t="s">
        <v>1010</v>
      </c>
      <c r="H81" s="298" t="s">
        <v>2628</v>
      </c>
      <c r="I81" s="335"/>
      <c r="J81" s="952"/>
      <c r="K81" s="951" t="s">
        <v>2809</v>
      </c>
      <c r="L81" s="952" t="s">
        <v>2813</v>
      </c>
      <c r="M81" s="921" t="s">
        <v>2480</v>
      </c>
      <c r="N81" s="1083">
        <v>46128</v>
      </c>
      <c r="O81" s="921" t="s">
        <v>2486</v>
      </c>
      <c r="P81" s="1039" t="b">
        <v>0</v>
      </c>
      <c r="Q81" s="1039" t="b">
        <v>0</v>
      </c>
      <c r="R81" s="1083">
        <v>46128</v>
      </c>
      <c r="S81" s="921"/>
    </row>
    <row r="82" spans="1:19" s="316" customFormat="1" ht="15.75">
      <c r="A82" s="547" t="s">
        <v>872</v>
      </c>
      <c r="B82" s="386" t="s">
        <v>2479</v>
      </c>
      <c r="C82" s="434" t="s">
        <v>943</v>
      </c>
      <c r="D82" s="434" t="s">
        <v>1002</v>
      </c>
      <c r="E82" s="435" t="s">
        <v>945</v>
      </c>
      <c r="F82" s="335" t="s">
        <v>1070</v>
      </c>
      <c r="G82" s="298" t="s">
        <v>1010</v>
      </c>
      <c r="H82" s="298" t="s">
        <v>2628</v>
      </c>
      <c r="I82" s="335"/>
      <c r="J82" s="952"/>
      <c r="K82" s="951" t="s">
        <v>2809</v>
      </c>
      <c r="L82" s="952" t="s">
        <v>2814</v>
      </c>
      <c r="M82" s="921" t="s">
        <v>2480</v>
      </c>
      <c r="N82" s="1083">
        <v>46128</v>
      </c>
      <c r="O82" s="921" t="s">
        <v>2487</v>
      </c>
      <c r="P82" s="1039" t="b">
        <v>0</v>
      </c>
      <c r="Q82" s="1039" t="b">
        <v>0</v>
      </c>
      <c r="R82" s="1083">
        <v>46128</v>
      </c>
      <c r="S82" s="921"/>
    </row>
    <row r="83" spans="1:19" s="316" customFormat="1" ht="17.25" customHeight="1">
      <c r="A83" s="560" t="s">
        <v>873</v>
      </c>
      <c r="B83" s="386" t="s">
        <v>2479</v>
      </c>
      <c r="C83" s="386" t="s">
        <v>943</v>
      </c>
      <c r="D83" s="386" t="s">
        <v>1002</v>
      </c>
      <c r="E83" s="387" t="s">
        <v>945</v>
      </c>
      <c r="F83" s="335" t="s">
        <v>1070</v>
      </c>
      <c r="G83" s="298" t="s">
        <v>1010</v>
      </c>
      <c r="H83" s="298" t="s">
        <v>2628</v>
      </c>
      <c r="I83" s="335" t="s">
        <v>1071</v>
      </c>
      <c r="J83" s="952"/>
      <c r="K83" s="951" t="s">
        <v>2815</v>
      </c>
      <c r="L83" s="952" t="s">
        <v>2816</v>
      </c>
      <c r="M83" s="921" t="s">
        <v>2480</v>
      </c>
      <c r="N83" s="1083">
        <v>46128</v>
      </c>
      <c r="O83" s="921" t="s">
        <v>2503</v>
      </c>
      <c r="P83" s="1039" t="b">
        <v>0</v>
      </c>
      <c r="Q83" s="1039" t="b">
        <v>0</v>
      </c>
      <c r="R83" s="1083">
        <v>46128</v>
      </c>
      <c r="S83" s="921"/>
    </row>
    <row r="84" spans="1:19" ht="15.75" hidden="1">
      <c r="A84" s="560" t="s">
        <v>885</v>
      </c>
      <c r="B84" s="386" t="s">
        <v>2506</v>
      </c>
      <c r="C84" s="386" t="s">
        <v>943</v>
      </c>
      <c r="D84" s="386" t="s">
        <v>1002</v>
      </c>
      <c r="E84" s="387" t="s">
        <v>945</v>
      </c>
      <c r="F84" s="335" t="s">
        <v>1070</v>
      </c>
      <c r="G84" s="298" t="s">
        <v>1010</v>
      </c>
      <c r="H84" s="298" t="s">
        <v>2628</v>
      </c>
      <c r="I84" s="335"/>
      <c r="J84" s="952"/>
      <c r="K84" s="951">
        <v>1</v>
      </c>
      <c r="L84" s="952" t="s">
        <v>2817</v>
      </c>
      <c r="M84" s="921" t="s">
        <v>2480</v>
      </c>
      <c r="N84" s="1083">
        <v>46128</v>
      </c>
      <c r="O84" s="921" t="s">
        <v>2488</v>
      </c>
      <c r="P84" s="1039" t="b">
        <v>0</v>
      </c>
      <c r="Q84" s="1039" t="b">
        <v>0</v>
      </c>
      <c r="R84" s="1083">
        <v>46128</v>
      </c>
      <c r="S84" s="922"/>
    </row>
    <row r="85" spans="1:19" s="316" customFormat="1" ht="15.75" hidden="1">
      <c r="A85" s="560" t="s">
        <v>886</v>
      </c>
      <c r="B85" s="386" t="s">
        <v>2506</v>
      </c>
      <c r="C85" s="386" t="s">
        <v>943</v>
      </c>
      <c r="D85" s="386" t="s">
        <v>1002</v>
      </c>
      <c r="E85" s="387" t="s">
        <v>945</v>
      </c>
      <c r="F85" s="335" t="s">
        <v>1070</v>
      </c>
      <c r="G85" s="298" t="s">
        <v>1010</v>
      </c>
      <c r="H85" s="298" t="s">
        <v>2628</v>
      </c>
      <c r="I85" s="335"/>
      <c r="J85" s="952"/>
      <c r="K85" s="951">
        <v>2</v>
      </c>
      <c r="L85" s="952" t="s">
        <v>2817</v>
      </c>
      <c r="M85" s="921" t="s">
        <v>2480</v>
      </c>
      <c r="N85" s="1083">
        <v>46128</v>
      </c>
      <c r="O85" s="921" t="s">
        <v>2489</v>
      </c>
      <c r="P85" s="1039" t="b">
        <v>0</v>
      </c>
      <c r="Q85" s="1039" t="b">
        <v>0</v>
      </c>
      <c r="R85" s="921"/>
      <c r="S85" s="921"/>
    </row>
    <row r="86" spans="1:19" s="316" customFormat="1" ht="15.75" hidden="1">
      <c r="A86" s="560" t="s">
        <v>887</v>
      </c>
      <c r="B86" s="386" t="s">
        <v>2506</v>
      </c>
      <c r="C86" s="386" t="s">
        <v>943</v>
      </c>
      <c r="D86" s="386" t="s">
        <v>1002</v>
      </c>
      <c r="E86" s="387" t="s">
        <v>945</v>
      </c>
      <c r="F86" s="335" t="s">
        <v>1070</v>
      </c>
      <c r="G86" s="298" t="s">
        <v>1010</v>
      </c>
      <c r="H86" s="298" t="s">
        <v>2628</v>
      </c>
      <c r="I86" s="335"/>
      <c r="J86" s="952"/>
      <c r="K86" s="951">
        <v>3</v>
      </c>
      <c r="L86" s="952" t="s">
        <v>2817</v>
      </c>
      <c r="M86" s="921" t="s">
        <v>2480</v>
      </c>
      <c r="N86" s="1083">
        <v>46128</v>
      </c>
      <c r="O86" s="921" t="s">
        <v>2491</v>
      </c>
      <c r="P86" s="1039" t="b">
        <v>0</v>
      </c>
      <c r="Q86" s="1039" t="b">
        <v>0</v>
      </c>
      <c r="R86" s="921"/>
      <c r="S86" s="921"/>
    </row>
    <row r="87" spans="1:19" s="316" customFormat="1" ht="15.75" hidden="1">
      <c r="A87" s="560" t="s">
        <v>888</v>
      </c>
      <c r="B87" s="386" t="s">
        <v>2506</v>
      </c>
      <c r="C87" s="386" t="s">
        <v>943</v>
      </c>
      <c r="D87" s="386" t="s">
        <v>1002</v>
      </c>
      <c r="E87" s="387" t="s">
        <v>945</v>
      </c>
      <c r="F87" s="335" t="s">
        <v>1070</v>
      </c>
      <c r="G87" s="298" t="s">
        <v>1010</v>
      </c>
      <c r="H87" s="298" t="s">
        <v>2628</v>
      </c>
      <c r="I87" s="335"/>
      <c r="J87" s="952"/>
      <c r="K87" s="951">
        <v>4</v>
      </c>
      <c r="L87" s="952" t="s">
        <v>2817</v>
      </c>
      <c r="M87" s="921" t="s">
        <v>2480</v>
      </c>
      <c r="N87" s="1083">
        <v>46128</v>
      </c>
      <c r="O87" s="921" t="s">
        <v>2492</v>
      </c>
      <c r="P87" s="1039" t="b">
        <v>0</v>
      </c>
      <c r="Q87" s="1039" t="b">
        <v>0</v>
      </c>
      <c r="R87" s="921"/>
      <c r="S87" s="921"/>
    </row>
    <row r="88" spans="1:19" s="322" customFormat="1" ht="15.75" hidden="1">
      <c r="A88" s="872" t="s">
        <v>882</v>
      </c>
      <c r="B88" s="427" t="s">
        <v>2506</v>
      </c>
      <c r="C88" s="427" t="s">
        <v>943</v>
      </c>
      <c r="D88" s="427" t="s">
        <v>1002</v>
      </c>
      <c r="E88" s="645" t="s">
        <v>945</v>
      </c>
      <c r="F88" s="352" t="s">
        <v>1070</v>
      </c>
      <c r="G88" s="353" t="s">
        <v>1010</v>
      </c>
      <c r="H88" s="353" t="s">
        <v>2628</v>
      </c>
      <c r="I88" s="352"/>
      <c r="J88" s="310"/>
      <c r="K88" s="310"/>
      <c r="L88" s="310"/>
      <c r="M88" s="310" t="s">
        <v>2480</v>
      </c>
      <c r="N88" s="1144">
        <v>46128</v>
      </c>
      <c r="O88" s="890" t="s">
        <v>2495</v>
      </c>
      <c r="P88" s="1074" t="b">
        <v>0</v>
      </c>
      <c r="Q88" s="1074" t="b">
        <v>0</v>
      </c>
      <c r="R88" s="310"/>
      <c r="S88" s="310"/>
    </row>
    <row r="89" spans="1:19" ht="15.75" hidden="1">
      <c r="A89" s="1015" t="s">
        <v>613</v>
      </c>
      <c r="B89" s="305" t="s">
        <v>2499</v>
      </c>
      <c r="C89" s="536" t="s">
        <v>943</v>
      </c>
      <c r="D89" s="536" t="s">
        <v>1136</v>
      </c>
      <c r="E89" s="1016" t="s">
        <v>953</v>
      </c>
      <c r="F89" s="307" t="s">
        <v>1161</v>
      </c>
      <c r="G89" s="308" t="s">
        <v>2295</v>
      </c>
      <c r="H89" s="308" t="s">
        <v>2519</v>
      </c>
      <c r="I89" s="307" t="s">
        <v>2297</v>
      </c>
      <c r="J89" s="307" t="s">
        <v>2778</v>
      </c>
      <c r="K89" s="307" t="s">
        <v>2779</v>
      </c>
      <c r="L89" s="308" t="s">
        <v>2295</v>
      </c>
      <c r="M89" s="509" t="s">
        <v>2477</v>
      </c>
      <c r="N89" s="1089">
        <v>46128</v>
      </c>
      <c r="O89" s="205" t="s">
        <v>2535</v>
      </c>
      <c r="P89" s="1047" t="b">
        <v>0</v>
      </c>
      <c r="Q89" s="1036" t="b">
        <v>0</v>
      </c>
      <c r="R89" s="922"/>
      <c r="S89" s="922"/>
    </row>
    <row r="90" spans="1:19" ht="15.75" hidden="1">
      <c r="A90" s="1015" t="s">
        <v>614</v>
      </c>
      <c r="B90" s="305" t="s">
        <v>2499</v>
      </c>
      <c r="C90" s="536" t="s">
        <v>943</v>
      </c>
      <c r="D90" s="536" t="s">
        <v>1136</v>
      </c>
      <c r="E90" s="1016" t="s">
        <v>953</v>
      </c>
      <c r="F90" s="307" t="s">
        <v>1161</v>
      </c>
      <c r="G90" s="308" t="s">
        <v>2295</v>
      </c>
      <c r="H90" s="308" t="s">
        <v>2519</v>
      </c>
      <c r="I90" s="307" t="s">
        <v>2297</v>
      </c>
      <c r="J90" s="889" t="s">
        <v>2778</v>
      </c>
      <c r="K90" s="307" t="s">
        <v>2779</v>
      </c>
      <c r="L90" s="308" t="s">
        <v>2295</v>
      </c>
      <c r="M90" s="509" t="s">
        <v>2477</v>
      </c>
      <c r="N90" s="1089">
        <v>46128</v>
      </c>
      <c r="O90" s="205" t="s">
        <v>2583</v>
      </c>
      <c r="P90" s="1047" t="b">
        <v>0</v>
      </c>
      <c r="Q90" s="1036" t="b">
        <v>0</v>
      </c>
      <c r="R90" s="922"/>
      <c r="S90" s="922"/>
    </row>
    <row r="91" spans="1:19" ht="15.75" hidden="1">
      <c r="A91" s="1015" t="s">
        <v>609</v>
      </c>
      <c r="B91" s="305" t="s">
        <v>2499</v>
      </c>
      <c r="C91" s="536" t="s">
        <v>943</v>
      </c>
      <c r="D91" s="536" t="s">
        <v>1136</v>
      </c>
      <c r="E91" s="1016" t="s">
        <v>953</v>
      </c>
      <c r="F91" s="307" t="s">
        <v>1114</v>
      </c>
      <c r="G91" s="308" t="s">
        <v>2245</v>
      </c>
      <c r="H91" s="308" t="s">
        <v>1549</v>
      </c>
      <c r="I91" s="309"/>
      <c r="J91" s="651" t="s">
        <v>2319</v>
      </c>
      <c r="K91" s="1018" t="s">
        <v>2779</v>
      </c>
      <c r="L91" s="308" t="s">
        <v>2245</v>
      </c>
      <c r="M91" s="509" t="s">
        <v>2477</v>
      </c>
      <c r="N91" s="1089">
        <v>46128</v>
      </c>
      <c r="O91" s="205" t="s">
        <v>2567</v>
      </c>
      <c r="P91" s="1047" t="b">
        <v>0</v>
      </c>
      <c r="Q91" s="1036" t="b">
        <v>0</v>
      </c>
      <c r="R91" s="922"/>
      <c r="S91" s="922"/>
    </row>
    <row r="92" spans="1:19" s="322" customFormat="1" ht="15.75" hidden="1">
      <c r="A92" s="885" t="s">
        <v>533</v>
      </c>
      <c r="B92" s="427" t="s">
        <v>2506</v>
      </c>
      <c r="C92" s="427" t="s">
        <v>943</v>
      </c>
      <c r="D92" s="427" t="s">
        <v>1136</v>
      </c>
      <c r="E92" s="645" t="s">
        <v>953</v>
      </c>
      <c r="F92" s="718" t="s">
        <v>1161</v>
      </c>
      <c r="G92" s="353" t="s">
        <v>2264</v>
      </c>
      <c r="H92" s="353" t="s">
        <v>1497</v>
      </c>
      <c r="I92" s="352" t="s">
        <v>2265</v>
      </c>
      <c r="J92" s="672" t="s">
        <v>2319</v>
      </c>
      <c r="K92" s="352"/>
      <c r="L92" s="353" t="s">
        <v>2264</v>
      </c>
      <c r="M92" s="310" t="s">
        <v>2477</v>
      </c>
      <c r="N92" s="1085"/>
      <c r="O92" s="512"/>
      <c r="P92" s="1074" t="b">
        <v>0</v>
      </c>
      <c r="Q92" s="1074" t="b">
        <v>0</v>
      </c>
      <c r="R92" s="310"/>
      <c r="S92" s="310"/>
    </row>
    <row r="93" spans="1:19" s="316" customFormat="1" ht="64.5" hidden="1">
      <c r="A93" s="634" t="s">
        <v>2437</v>
      </c>
      <c r="B93" s="921" t="s">
        <v>2506</v>
      </c>
      <c r="C93" s="434" t="s">
        <v>2046</v>
      </c>
      <c r="D93" s="1081" t="s">
        <v>1136</v>
      </c>
      <c r="E93" s="636" t="s">
        <v>945</v>
      </c>
      <c r="F93" s="566" t="s">
        <v>946</v>
      </c>
      <c r="G93" s="921" t="s">
        <v>1501</v>
      </c>
      <c r="H93" s="298" t="s">
        <v>1497</v>
      </c>
      <c r="I93" s="343" t="s">
        <v>2438</v>
      </c>
      <c r="J93" s="129"/>
      <c r="K93" s="1082" t="s">
        <v>1503</v>
      </c>
      <c r="L93" s="921" t="s">
        <v>1501</v>
      </c>
      <c r="M93" s="921" t="s">
        <v>2480</v>
      </c>
      <c r="N93" s="1083">
        <v>46126</v>
      </c>
      <c r="O93" s="921" t="s">
        <v>2516</v>
      </c>
      <c r="P93" s="1039" t="b">
        <v>0</v>
      </c>
      <c r="Q93" s="1039" t="b">
        <v>0</v>
      </c>
      <c r="R93" s="1083">
        <v>46126</v>
      </c>
      <c r="S93" s="921"/>
    </row>
    <row r="94" spans="1:19" s="316" customFormat="1" ht="64.5" hidden="1">
      <c r="A94" s="334" t="s">
        <v>2453</v>
      </c>
      <c r="B94" s="921" t="s">
        <v>2506</v>
      </c>
      <c r="C94" s="298" t="s">
        <v>2046</v>
      </c>
      <c r="D94" s="298" t="s">
        <v>1136</v>
      </c>
      <c r="E94" s="298" t="s">
        <v>945</v>
      </c>
      <c r="F94" s="390" t="s">
        <v>976</v>
      </c>
      <c r="G94" s="298" t="s">
        <v>2236</v>
      </c>
      <c r="H94" s="298" t="s">
        <v>1497</v>
      </c>
      <c r="I94" s="390" t="s">
        <v>2334</v>
      </c>
      <c r="J94" s="129"/>
      <c r="K94" s="1082" t="s">
        <v>1503</v>
      </c>
      <c r="L94" s="298" t="s">
        <v>2236</v>
      </c>
      <c r="M94" s="921" t="s">
        <v>2480</v>
      </c>
      <c r="N94" s="1083">
        <v>46126</v>
      </c>
      <c r="O94" s="921" t="s">
        <v>2516</v>
      </c>
      <c r="P94" s="1039" t="b">
        <v>0</v>
      </c>
      <c r="Q94" s="1039" t="b">
        <v>0</v>
      </c>
      <c r="R94" s="1083">
        <v>46126</v>
      </c>
      <c r="S94" s="921"/>
    </row>
    <row r="95" spans="1:19" s="347" customFormat="1" hidden="1">
      <c r="A95" s="690" t="s">
        <v>1125</v>
      </c>
      <c r="B95" s="686" t="s">
        <v>2506</v>
      </c>
      <c r="C95" s="686" t="s">
        <v>943</v>
      </c>
      <c r="D95" s="686" t="s">
        <v>1108</v>
      </c>
      <c r="E95" s="1040" t="s">
        <v>945</v>
      </c>
      <c r="F95" s="688" t="s">
        <v>2818</v>
      </c>
      <c r="G95" s="690" t="s">
        <v>1126</v>
      </c>
      <c r="H95" s="1041" t="s">
        <v>2510</v>
      </c>
      <c r="I95" s="688" t="s">
        <v>1128</v>
      </c>
      <c r="J95" s="1042" t="s">
        <v>2819</v>
      </c>
      <c r="K95" s="693" t="s">
        <v>2873</v>
      </c>
      <c r="L95" s="693"/>
      <c r="M95" s="693" t="s">
        <v>2480</v>
      </c>
      <c r="N95" s="1043"/>
      <c r="O95" s="693"/>
      <c r="P95" s="1044" t="b">
        <v>0</v>
      </c>
      <c r="Q95" s="1044" t="b">
        <v>0</v>
      </c>
      <c r="R95" s="693"/>
      <c r="S95" s="693"/>
    </row>
    <row r="96" spans="1:19" s="347" customFormat="1" hidden="1">
      <c r="A96" s="690" t="s">
        <v>1130</v>
      </c>
      <c r="B96" s="686" t="s">
        <v>2506</v>
      </c>
      <c r="C96" s="686" t="s">
        <v>943</v>
      </c>
      <c r="D96" s="686" t="s">
        <v>1108</v>
      </c>
      <c r="E96" s="1040" t="s">
        <v>945</v>
      </c>
      <c r="F96" s="688" t="s">
        <v>946</v>
      </c>
      <c r="G96" s="690" t="s">
        <v>1126</v>
      </c>
      <c r="H96" s="1041" t="s">
        <v>2510</v>
      </c>
      <c r="I96" s="688" t="s">
        <v>1131</v>
      </c>
      <c r="J96" s="1042" t="s">
        <v>2819</v>
      </c>
      <c r="K96" s="693" t="s">
        <v>2873</v>
      </c>
      <c r="L96" s="693"/>
      <c r="M96" s="693" t="s">
        <v>2480</v>
      </c>
      <c r="N96" s="1043"/>
      <c r="O96" s="693"/>
      <c r="P96" s="1044" t="b">
        <v>0</v>
      </c>
      <c r="Q96" s="1044" t="b">
        <v>0</v>
      </c>
      <c r="R96" s="693"/>
      <c r="S96" s="693"/>
    </row>
    <row r="97" spans="1:19" s="347" customFormat="1" hidden="1">
      <c r="A97" s="690" t="s">
        <v>1132</v>
      </c>
      <c r="B97" s="686" t="s">
        <v>2506</v>
      </c>
      <c r="C97" s="686" t="s">
        <v>943</v>
      </c>
      <c r="D97" s="686" t="s">
        <v>1108</v>
      </c>
      <c r="E97" s="1040" t="s">
        <v>945</v>
      </c>
      <c r="F97" s="688" t="s">
        <v>946</v>
      </c>
      <c r="G97" s="690" t="s">
        <v>1126</v>
      </c>
      <c r="H97" s="1041" t="s">
        <v>2510</v>
      </c>
      <c r="I97" s="688" t="s">
        <v>1133</v>
      </c>
      <c r="J97" s="1042" t="s">
        <v>2819</v>
      </c>
      <c r="K97" s="693" t="s">
        <v>2873</v>
      </c>
      <c r="L97" s="693"/>
      <c r="M97" s="693" t="s">
        <v>2480</v>
      </c>
      <c r="N97" s="1043"/>
      <c r="O97" s="693"/>
      <c r="P97" s="1044" t="b">
        <v>0</v>
      </c>
      <c r="Q97" s="1044" t="b">
        <v>0</v>
      </c>
      <c r="R97" s="693"/>
      <c r="S97" s="693"/>
    </row>
    <row r="98" spans="1:19" s="347" customFormat="1" hidden="1">
      <c r="A98" s="690" t="s">
        <v>1134</v>
      </c>
      <c r="B98" s="686" t="s">
        <v>2506</v>
      </c>
      <c r="C98" s="686" t="s">
        <v>943</v>
      </c>
      <c r="D98" s="686" t="s">
        <v>1108</v>
      </c>
      <c r="E98" s="1040" t="s">
        <v>945</v>
      </c>
      <c r="F98" s="688" t="s">
        <v>946</v>
      </c>
      <c r="G98" s="690" t="s">
        <v>1126</v>
      </c>
      <c r="H98" s="1041" t="s">
        <v>2510</v>
      </c>
      <c r="I98" s="688" t="s">
        <v>1135</v>
      </c>
      <c r="J98" s="1042" t="s">
        <v>2819</v>
      </c>
      <c r="K98" s="693" t="s">
        <v>2873</v>
      </c>
      <c r="L98" s="693"/>
      <c r="M98" s="693" t="s">
        <v>2480</v>
      </c>
      <c r="N98" s="1043"/>
      <c r="O98" s="693"/>
      <c r="P98" s="1044" t="b">
        <v>0</v>
      </c>
      <c r="Q98" s="1044" t="b">
        <v>0</v>
      </c>
      <c r="R98" s="693"/>
      <c r="S98" s="693"/>
    </row>
    <row r="104" spans="1:19">
      <c r="A104" s="1147" t="s">
        <v>593</v>
      </c>
    </row>
    <row r="105" spans="1:19">
      <c r="A105" s="1146" t="s">
        <v>477</v>
      </c>
    </row>
    <row r="106" spans="1:19">
      <c r="A106" s="1146" t="s">
        <v>338</v>
      </c>
    </row>
  </sheetData>
  <autoFilter ref="A1:P98" xr:uid="{00000000-0009-0000-0000-000011000000}">
    <filterColumn colId="1">
      <filters>
        <filter val="Mouaad"/>
      </filters>
    </filterColumn>
  </autoFilter>
  <conditionalFormatting sqref="A1">
    <cfRule type="duplicateValues" dxfId="308" priority="163"/>
  </conditionalFormatting>
  <conditionalFormatting sqref="A1:A1048576">
    <cfRule type="duplicateValues" dxfId="307" priority="1"/>
  </conditionalFormatting>
  <conditionalFormatting sqref="A2:A17">
    <cfRule type="duplicateValues" dxfId="306" priority="73"/>
    <cfRule type="duplicateValues" dxfId="305" priority="72"/>
  </conditionalFormatting>
  <conditionalFormatting sqref="A2:A18 A20">
    <cfRule type="duplicateValues" dxfId="304" priority="69"/>
  </conditionalFormatting>
  <conditionalFormatting sqref="A22:A23">
    <cfRule type="duplicateValues" dxfId="303" priority="139"/>
    <cfRule type="duplicateValues" dxfId="302" priority="138"/>
    <cfRule type="duplicateValues" dxfId="301" priority="137"/>
    <cfRule type="duplicateValues" dxfId="300" priority="136"/>
    <cfRule type="duplicateValues" dxfId="299" priority="135"/>
    <cfRule type="duplicateValues" dxfId="298" priority="134"/>
    <cfRule type="duplicateValues" dxfId="297" priority="133"/>
    <cfRule type="duplicateValues" dxfId="296" priority="132"/>
  </conditionalFormatting>
  <conditionalFormatting sqref="A27:A29">
    <cfRule type="duplicateValues" dxfId="295" priority="122"/>
    <cfRule type="duplicateValues" dxfId="294" priority="121"/>
    <cfRule type="duplicateValues" dxfId="293" priority="120"/>
    <cfRule type="duplicateValues" dxfId="292" priority="119"/>
    <cfRule type="duplicateValues" dxfId="291" priority="118"/>
    <cfRule type="duplicateValues" dxfId="290" priority="1474"/>
  </conditionalFormatting>
  <conditionalFormatting sqref="A27:A30">
    <cfRule type="duplicateValues" dxfId="289" priority="117"/>
  </conditionalFormatting>
  <conditionalFormatting sqref="A32 A25:A26">
    <cfRule type="duplicateValues" dxfId="288" priority="129"/>
  </conditionalFormatting>
  <conditionalFormatting sqref="A33">
    <cfRule type="duplicateValues" dxfId="287" priority="113"/>
  </conditionalFormatting>
  <conditionalFormatting sqref="A34:A35">
    <cfRule type="duplicateValues" dxfId="286" priority="109"/>
  </conditionalFormatting>
  <conditionalFormatting sqref="A36:A37 A24 A21 A19 A31">
    <cfRule type="duplicateValues" dxfId="285" priority="1459"/>
  </conditionalFormatting>
  <conditionalFormatting sqref="A38:A51">
    <cfRule type="duplicateValues" dxfId="284" priority="146"/>
  </conditionalFormatting>
  <conditionalFormatting sqref="A52:A58 A61:A73">
    <cfRule type="duplicateValues" dxfId="283" priority="1505"/>
  </conditionalFormatting>
  <conditionalFormatting sqref="A52:A58 A61:A74">
    <cfRule type="duplicateValues" dxfId="282" priority="1477"/>
  </conditionalFormatting>
  <conditionalFormatting sqref="A52:A58 A61:A75">
    <cfRule type="duplicateValues" dxfId="281" priority="1494"/>
  </conditionalFormatting>
  <conditionalFormatting sqref="A59:A60">
    <cfRule type="duplicateValues" dxfId="280" priority="76"/>
    <cfRule type="duplicateValues" dxfId="279" priority="75"/>
    <cfRule type="duplicateValues" dxfId="278" priority="74"/>
    <cfRule type="duplicateValues" dxfId="277" priority="78"/>
    <cfRule type="duplicateValues" dxfId="276" priority="79"/>
    <cfRule type="duplicateValues" dxfId="275" priority="80"/>
    <cfRule type="duplicateValues" dxfId="274" priority="81"/>
    <cfRule type="duplicateValues" dxfId="273" priority="82"/>
    <cfRule type="duplicateValues" dxfId="272" priority="77"/>
  </conditionalFormatting>
  <conditionalFormatting sqref="A75">
    <cfRule type="duplicateValues" dxfId="271" priority="84"/>
  </conditionalFormatting>
  <conditionalFormatting sqref="A76:A88">
    <cfRule type="duplicateValues" dxfId="270" priority="1465"/>
    <cfRule type="duplicateValues" dxfId="269" priority="1466"/>
    <cfRule type="duplicateValues" dxfId="268" priority="1467"/>
    <cfRule type="duplicateValues" dxfId="267" priority="1468"/>
    <cfRule type="duplicateValues" dxfId="266" priority="1470"/>
    <cfRule type="duplicateValues" dxfId="265" priority="1471"/>
    <cfRule type="duplicateValues" dxfId="264" priority="1469"/>
  </conditionalFormatting>
  <conditionalFormatting sqref="A89:A90">
    <cfRule type="duplicateValues" dxfId="263" priority="52"/>
  </conditionalFormatting>
  <conditionalFormatting sqref="A89:A91">
    <cfRule type="duplicateValues" dxfId="262" priority="40"/>
    <cfRule type="duplicateValues" dxfId="261" priority="41"/>
    <cfRule type="duplicateValues" dxfId="260" priority="42"/>
    <cfRule type="duplicateValues" dxfId="259" priority="43"/>
    <cfRule type="duplicateValues" dxfId="258" priority="53"/>
  </conditionalFormatting>
  <conditionalFormatting sqref="A91">
    <cfRule type="duplicateValues" dxfId="257" priority="50"/>
    <cfRule type="duplicateValues" dxfId="256" priority="51"/>
    <cfRule type="duplicateValues" dxfId="255" priority="45"/>
    <cfRule type="duplicateValues" dxfId="254" priority="44"/>
    <cfRule type="duplicateValues" dxfId="253" priority="46"/>
    <cfRule type="duplicateValues" dxfId="252" priority="47"/>
    <cfRule type="duplicateValues" dxfId="251" priority="48"/>
    <cfRule type="duplicateValues" dxfId="250" priority="49"/>
  </conditionalFormatting>
  <conditionalFormatting sqref="A92">
    <cfRule type="duplicateValues" dxfId="249" priority="21"/>
    <cfRule type="duplicateValues" dxfId="248" priority="22"/>
  </conditionalFormatting>
  <conditionalFormatting sqref="A92:A94">
    <cfRule type="duplicateValues" dxfId="247" priority="24"/>
    <cfRule type="duplicateValues" dxfId="246" priority="23"/>
    <cfRule type="duplicateValues" dxfId="245" priority="20"/>
    <cfRule type="duplicateValues" dxfId="244" priority="18"/>
    <cfRule type="duplicateValues" dxfId="243" priority="17"/>
    <cfRule type="duplicateValues" dxfId="242" priority="16"/>
    <cfRule type="duplicateValues" dxfId="241" priority="15"/>
  </conditionalFormatting>
  <conditionalFormatting sqref="A93:A94">
    <cfRule type="duplicateValues" dxfId="240" priority="19"/>
  </conditionalFormatting>
  <conditionalFormatting sqref="A95:A98">
    <cfRule type="duplicateValues" dxfId="239" priority="28"/>
    <cfRule type="duplicateValues" dxfId="238" priority="27"/>
    <cfRule type="duplicateValues" dxfId="237" priority="26"/>
    <cfRule type="duplicateValues" dxfId="236" priority="39"/>
    <cfRule type="duplicateValues" dxfId="235" priority="38"/>
    <cfRule type="duplicateValues" dxfId="234" priority="37"/>
    <cfRule type="duplicateValues" dxfId="233" priority="36"/>
    <cfRule type="duplicateValues" dxfId="232" priority="35"/>
    <cfRule type="duplicateValues" dxfId="231" priority="34"/>
    <cfRule type="duplicateValues" dxfId="230" priority="33"/>
    <cfRule type="duplicateValues" dxfId="229" priority="32"/>
    <cfRule type="duplicateValues" dxfId="228" priority="31"/>
    <cfRule type="duplicateValues" dxfId="227" priority="30"/>
    <cfRule type="duplicateValues" dxfId="226" priority="29"/>
  </conditionalFormatting>
  <conditionalFormatting sqref="A107:A1048576 A1:A91 A95:A103">
    <cfRule type="duplicateValues" dxfId="225" priority="25"/>
  </conditionalFormatting>
  <conditionalFormatting sqref="A107:A1048576 A1:A103">
    <cfRule type="duplicateValues" dxfId="224" priority="3"/>
  </conditionalFormatting>
  <conditionalFormatting sqref="A107:A1048576 A99:A103 A1:A75">
    <cfRule type="duplicateValues" dxfId="223" priority="67"/>
  </conditionalFormatting>
  <conditionalFormatting sqref="A107:A1048576 A99:A103 A61:A75 A1 A21:A58 A19">
    <cfRule type="duplicateValues" dxfId="222" priority="83"/>
  </conditionalFormatting>
  <conditionalFormatting sqref="A107:A1048576 A99:A103">
    <cfRule type="duplicateValues" dxfId="221" priority="164"/>
  </conditionalFormatting>
  <conditionalFormatting sqref="A107:A1048576">
    <cfRule type="duplicateValues" dxfId="220" priority="2"/>
  </conditionalFormatting>
  <conditionalFormatting sqref="U4:U7">
    <cfRule type="duplicateValues" dxfId="219" priority="4"/>
  </conditionalFormatting>
  <hyperlinks>
    <hyperlink ref="H3" r:id="rId1" display="https://e-services.sanef.fr/pages/UI.php?operation=details&amp;class=Person&amp;id=5362&amp;" xr:uid="{D7444626-DFEC-4D45-913E-1D9738A07E41}"/>
    <hyperlink ref="F95" r:id="rId2" display="https://e-services.sanef.fr/pages/UI.php?operation=details&amp;class=OSVersion&amp;id=8707&amp;" xr:uid="{32C476CA-47B0-4D54-9F71-711C8C7407AF}"/>
    <hyperlink ref="F96" r:id="rId3" display="https://e-services.sanef.fr/pages/UI.php?operation=details&amp;class=OSVersion&amp;id=8707&amp;" xr:uid="{7FD599A3-E83C-4F42-9FE1-2129E9FB36E2}"/>
    <hyperlink ref="F98" r:id="rId4" display="https://e-services.sanef.fr/pages/UI.php?operation=details&amp;class=OSVersion&amp;id=8707&amp;" xr:uid="{18774643-053D-46DB-B978-A44F4843EDAA}"/>
    <hyperlink ref="F97" r:id="rId5" display="https://e-services.sanef.fr/pages/UI.php?operation=details&amp;class=OSVersion&amp;id=8707&amp;" xr:uid="{D08FC346-5FC2-477F-8701-B139E72C9666}"/>
  </hyperlink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filterMode="1"/>
  <dimension ref="A1:V87"/>
  <sheetViews>
    <sheetView tabSelected="1" topLeftCell="A4" workbookViewId="0">
      <selection activeCell="N51" sqref="N51:O53"/>
    </sheetView>
  </sheetViews>
  <sheetFormatPr baseColWidth="10" defaultColWidth="8.85546875" defaultRowHeight="15"/>
  <cols>
    <col min="1" max="1" width="20" customWidth="1"/>
    <col min="2" max="2" width="11.85546875" customWidth="1"/>
    <col min="3" max="3" width="12" customWidth="1"/>
    <col min="4" max="4" width="13.42578125" bestFit="1" customWidth="1"/>
    <col min="5" max="5" width="9.140625" bestFit="1" customWidth="1"/>
    <col min="6" max="6" width="40" customWidth="1"/>
    <col min="7" max="7" width="16.5703125" customWidth="1"/>
    <col min="8" max="8" width="23" customWidth="1"/>
    <col min="9" max="9" width="21.28515625" customWidth="1"/>
    <col min="10" max="10" width="30.5703125" customWidth="1"/>
    <col min="11" max="11" width="23.5703125" customWidth="1"/>
    <col min="12" max="12" width="9.140625" bestFit="1" customWidth="1"/>
    <col min="13" max="13" width="14.7109375" customWidth="1"/>
    <col min="14" max="14" width="11.42578125" customWidth="1"/>
    <col min="15" max="15" width="12.7109375" bestFit="1" customWidth="1"/>
  </cols>
  <sheetData>
    <row r="1" spans="1:22" ht="43.15" customHeight="1">
      <c r="A1" s="1" t="s">
        <v>921</v>
      </c>
      <c r="B1" s="1" t="s">
        <v>922</v>
      </c>
      <c r="C1" s="1" t="s">
        <v>923</v>
      </c>
      <c r="D1" s="1" t="s">
        <v>924</v>
      </c>
      <c r="E1" s="1" t="s">
        <v>925</v>
      </c>
      <c r="F1" s="1" t="s">
        <v>926</v>
      </c>
      <c r="G1" s="1" t="s">
        <v>927</v>
      </c>
      <c r="H1" s="1" t="s">
        <v>928</v>
      </c>
      <c r="I1" s="1" t="s">
        <v>929</v>
      </c>
      <c r="J1" s="1" t="s">
        <v>2616</v>
      </c>
      <c r="K1" s="1" t="s">
        <v>2541</v>
      </c>
      <c r="L1" s="1" t="s">
        <v>2595</v>
      </c>
      <c r="M1" s="625" t="s">
        <v>2471</v>
      </c>
      <c r="N1" s="1" t="s">
        <v>2596</v>
      </c>
      <c r="O1" s="1" t="s">
        <v>2473</v>
      </c>
      <c r="P1" s="1" t="s">
        <v>2597</v>
      </c>
      <c r="Q1" s="1" t="s">
        <v>2474</v>
      </c>
      <c r="R1" s="29" t="s">
        <v>2475</v>
      </c>
    </row>
    <row r="2" spans="1:22" ht="102.75">
      <c r="A2" s="826" t="s">
        <v>1505</v>
      </c>
      <c r="B2" s="26" t="s">
        <v>2499</v>
      </c>
      <c r="C2" s="825" t="s">
        <v>952</v>
      </c>
      <c r="D2" s="825" t="s">
        <v>1136</v>
      </c>
      <c r="E2" s="827" t="s">
        <v>945</v>
      </c>
      <c r="F2" s="60" t="s">
        <v>946</v>
      </c>
      <c r="G2" s="60" t="s">
        <v>1506</v>
      </c>
      <c r="H2" s="128" t="s">
        <v>1483</v>
      </c>
      <c r="I2" s="60" t="s">
        <v>1507</v>
      </c>
      <c r="J2" s="60" t="s">
        <v>2820</v>
      </c>
      <c r="K2" s="60" t="s">
        <v>2821</v>
      </c>
      <c r="L2" s="60"/>
      <c r="M2" s="922" t="s">
        <v>2480</v>
      </c>
      <c r="N2" s="923">
        <v>46132</v>
      </c>
      <c r="O2" s="648" t="s">
        <v>2528</v>
      </c>
      <c r="P2" s="1037" t="b">
        <v>0</v>
      </c>
      <c r="Q2" s="1037" t="b">
        <v>0</v>
      </c>
      <c r="U2" s="1097"/>
      <c r="V2" s="1097"/>
    </row>
    <row r="3" spans="1:22" ht="102.75">
      <c r="A3" s="826" t="s">
        <v>1508</v>
      </c>
      <c r="B3" s="26" t="s">
        <v>2499</v>
      </c>
      <c r="C3" s="825" t="s">
        <v>952</v>
      </c>
      <c r="D3" s="825" t="s">
        <v>1136</v>
      </c>
      <c r="E3" s="827" t="s">
        <v>945</v>
      </c>
      <c r="F3" s="60" t="s">
        <v>946</v>
      </c>
      <c r="G3" s="60" t="s">
        <v>1506</v>
      </c>
      <c r="H3" s="128" t="s">
        <v>1483</v>
      </c>
      <c r="I3" s="60" t="s">
        <v>1507</v>
      </c>
      <c r="J3" s="60" t="s">
        <v>2820</v>
      </c>
      <c r="K3" s="60" t="s">
        <v>2821</v>
      </c>
      <c r="L3" s="60"/>
      <c r="M3" s="922" t="s">
        <v>2480</v>
      </c>
      <c r="N3" s="923">
        <v>46132</v>
      </c>
      <c r="O3" s="648" t="s">
        <v>2539</v>
      </c>
      <c r="P3" s="1037" t="b">
        <v>0</v>
      </c>
      <c r="Q3" s="1037" t="b">
        <v>0</v>
      </c>
      <c r="U3" s="1097" t="s">
        <v>2499</v>
      </c>
      <c r="V3" s="1097">
        <f>COUNTIF($B:$B, U3)</f>
        <v>25</v>
      </c>
    </row>
    <row r="4" spans="1:22" ht="102.75">
      <c r="A4" s="826" t="s">
        <v>1509</v>
      </c>
      <c r="B4" s="26" t="s">
        <v>2499</v>
      </c>
      <c r="C4" s="825" t="s">
        <v>952</v>
      </c>
      <c r="D4" s="825" t="s">
        <v>1136</v>
      </c>
      <c r="E4" s="827" t="s">
        <v>945</v>
      </c>
      <c r="F4" s="60" t="s">
        <v>946</v>
      </c>
      <c r="G4" s="60" t="s">
        <v>1506</v>
      </c>
      <c r="H4" s="128" t="s">
        <v>1483</v>
      </c>
      <c r="I4" s="60" t="s">
        <v>1507</v>
      </c>
      <c r="J4" s="60" t="s">
        <v>2820</v>
      </c>
      <c r="K4" s="60" t="s">
        <v>2821</v>
      </c>
      <c r="L4" s="60"/>
      <c r="M4" s="922" t="s">
        <v>2480</v>
      </c>
      <c r="N4" s="923">
        <v>46132</v>
      </c>
      <c r="O4" s="648" t="s">
        <v>2565</v>
      </c>
      <c r="P4" s="1037" t="b">
        <v>0</v>
      </c>
      <c r="Q4" s="1037" t="b">
        <v>0</v>
      </c>
      <c r="U4" s="1097" t="s">
        <v>2479</v>
      </c>
      <c r="V4" s="1097">
        <f>COUNTIF($B:$B, U4)</f>
        <v>23</v>
      </c>
    </row>
    <row r="5" spans="1:22" ht="15.75">
      <c r="A5" s="826" t="s">
        <v>1510</v>
      </c>
      <c r="B5" s="26" t="s">
        <v>2499</v>
      </c>
      <c r="C5" s="825" t="s">
        <v>952</v>
      </c>
      <c r="D5" s="825" t="s">
        <v>1136</v>
      </c>
      <c r="E5" s="827" t="s">
        <v>945</v>
      </c>
      <c r="F5" s="60" t="s">
        <v>946</v>
      </c>
      <c r="G5" s="60" t="s">
        <v>1506</v>
      </c>
      <c r="H5" s="128" t="s">
        <v>1483</v>
      </c>
      <c r="I5" s="60" t="s">
        <v>1507</v>
      </c>
      <c r="J5" s="60" t="s">
        <v>2820</v>
      </c>
      <c r="K5" s="60"/>
      <c r="L5" s="60"/>
      <c r="M5" s="922" t="s">
        <v>2480</v>
      </c>
      <c r="N5" s="923">
        <v>46132</v>
      </c>
      <c r="O5" s="648" t="s">
        <v>2483</v>
      </c>
      <c r="P5" s="1037" t="b">
        <v>0</v>
      </c>
      <c r="Q5" s="1037" t="b">
        <v>0</v>
      </c>
      <c r="U5" s="1120" t="s">
        <v>2506</v>
      </c>
      <c r="V5" s="1120">
        <f>COUNTIF($B:$B, U5)</f>
        <v>19</v>
      </c>
    </row>
    <row r="6" spans="1:22" ht="26.25">
      <c r="A6" s="829" t="s">
        <v>1535</v>
      </c>
      <c r="B6" s="26" t="s">
        <v>2499</v>
      </c>
      <c r="C6" s="825" t="s">
        <v>952</v>
      </c>
      <c r="D6" s="825" t="s">
        <v>1136</v>
      </c>
      <c r="E6" s="827" t="s">
        <v>945</v>
      </c>
      <c r="F6" s="60" t="s">
        <v>1205</v>
      </c>
      <c r="G6" s="60" t="s">
        <v>1536</v>
      </c>
      <c r="H6" s="128" t="s">
        <v>1483</v>
      </c>
      <c r="I6" s="60" t="s">
        <v>1537</v>
      </c>
      <c r="J6" s="60" t="s">
        <v>958</v>
      </c>
      <c r="K6" s="60"/>
      <c r="L6" s="60"/>
      <c r="M6" s="922" t="s">
        <v>2480</v>
      </c>
      <c r="N6" s="923">
        <v>46132</v>
      </c>
      <c r="O6" s="648" t="s">
        <v>2485</v>
      </c>
      <c r="P6" s="1037" t="b">
        <v>0</v>
      </c>
      <c r="Q6" s="1037" t="b">
        <v>0</v>
      </c>
      <c r="U6" s="1097" t="s">
        <v>2476</v>
      </c>
      <c r="V6" s="1097">
        <f>COUNTIF($B:$B, U6)</f>
        <v>17</v>
      </c>
    </row>
    <row r="7" spans="1:22" ht="26.25">
      <c r="A7" s="829" t="s">
        <v>1539</v>
      </c>
      <c r="B7" s="26" t="s">
        <v>2499</v>
      </c>
      <c r="C7" s="825" t="s">
        <v>952</v>
      </c>
      <c r="D7" s="825" t="s">
        <v>1136</v>
      </c>
      <c r="E7" s="827" t="s">
        <v>945</v>
      </c>
      <c r="F7" s="60" t="s">
        <v>1205</v>
      </c>
      <c r="G7" s="60" t="s">
        <v>1536</v>
      </c>
      <c r="H7" s="128" t="s">
        <v>1483</v>
      </c>
      <c r="I7" s="60" t="s">
        <v>1537</v>
      </c>
      <c r="J7" s="60" t="s">
        <v>958</v>
      </c>
      <c r="K7" s="60"/>
      <c r="L7" s="60"/>
      <c r="M7" s="922" t="s">
        <v>2480</v>
      </c>
      <c r="N7" s="923">
        <v>46132</v>
      </c>
      <c r="O7" s="922" t="s">
        <v>2486</v>
      </c>
      <c r="P7" s="1037" t="b">
        <v>0</v>
      </c>
      <c r="Q7" s="1037" t="b">
        <v>0</v>
      </c>
      <c r="U7" s="1097"/>
      <c r="V7" s="1097"/>
    </row>
    <row r="8" spans="1:22" ht="15.75">
      <c r="A8" s="824" t="s">
        <v>2220</v>
      </c>
      <c r="B8" s="26" t="s">
        <v>2499</v>
      </c>
      <c r="C8" s="830" t="s">
        <v>952</v>
      </c>
      <c r="D8" s="831" t="s">
        <v>1136</v>
      </c>
      <c r="E8" s="832" t="s">
        <v>945</v>
      </c>
      <c r="F8" s="123" t="s">
        <v>946</v>
      </c>
      <c r="G8" s="55" t="s">
        <v>1487</v>
      </c>
      <c r="H8" s="298" t="s">
        <v>1483</v>
      </c>
      <c r="I8" s="107"/>
      <c r="J8" s="833" t="s">
        <v>2524</v>
      </c>
      <c r="K8" s="833"/>
      <c r="L8" s="833"/>
      <c r="M8" s="922" t="s">
        <v>2480</v>
      </c>
      <c r="N8" s="923">
        <v>46132</v>
      </c>
      <c r="O8" s="321" t="s">
        <v>2487</v>
      </c>
      <c r="P8" s="1037" t="b">
        <v>0</v>
      </c>
      <c r="Q8" s="1037" t="b">
        <v>0</v>
      </c>
      <c r="U8" s="1097" t="s">
        <v>2651</v>
      </c>
      <c r="V8" s="1097">
        <f>COUNTA(B:B)</f>
        <v>87</v>
      </c>
    </row>
    <row r="9" spans="1:22" ht="15.75">
      <c r="A9" s="824" t="s">
        <v>2222</v>
      </c>
      <c r="B9" s="26" t="s">
        <v>2499</v>
      </c>
      <c r="C9" s="830" t="s">
        <v>952</v>
      </c>
      <c r="D9" s="831" t="s">
        <v>1136</v>
      </c>
      <c r="E9" s="832" t="s">
        <v>945</v>
      </c>
      <c r="F9" s="123" t="s">
        <v>946</v>
      </c>
      <c r="G9" s="55" t="s">
        <v>1487</v>
      </c>
      <c r="H9" s="298" t="s">
        <v>1483</v>
      </c>
      <c r="I9" s="833"/>
      <c r="J9" s="833" t="s">
        <v>2524</v>
      </c>
      <c r="K9" s="833"/>
      <c r="L9" s="833"/>
      <c r="M9" s="922" t="s">
        <v>2480</v>
      </c>
      <c r="N9" s="923">
        <v>46132</v>
      </c>
      <c r="O9" s="321" t="s">
        <v>2503</v>
      </c>
      <c r="P9" s="1037" t="b">
        <v>0</v>
      </c>
      <c r="Q9" s="1037" t="b">
        <v>0</v>
      </c>
    </row>
    <row r="10" spans="1:22" ht="15.75">
      <c r="A10" s="824" t="s">
        <v>2224</v>
      </c>
      <c r="B10" s="26" t="s">
        <v>2499</v>
      </c>
      <c r="C10" s="830" t="s">
        <v>952</v>
      </c>
      <c r="D10" s="831" t="s">
        <v>1136</v>
      </c>
      <c r="E10" s="832" t="s">
        <v>945</v>
      </c>
      <c r="F10" s="123" t="s">
        <v>946</v>
      </c>
      <c r="G10" s="55" t="s">
        <v>1487</v>
      </c>
      <c r="H10" s="298" t="s">
        <v>1483</v>
      </c>
      <c r="I10" s="833"/>
      <c r="J10" s="833" t="s">
        <v>2524</v>
      </c>
      <c r="K10" s="833"/>
      <c r="L10" s="833"/>
      <c r="M10" s="922" t="s">
        <v>2480</v>
      </c>
      <c r="N10" s="923">
        <v>46132</v>
      </c>
      <c r="O10" s="922" t="s">
        <v>2488</v>
      </c>
      <c r="P10" s="1037" t="b">
        <v>0</v>
      </c>
      <c r="Q10" s="1037" t="b">
        <v>0</v>
      </c>
    </row>
    <row r="11" spans="1:22" ht="15.75">
      <c r="A11" s="824" t="s">
        <v>2225</v>
      </c>
      <c r="B11" s="26" t="s">
        <v>2499</v>
      </c>
      <c r="C11" s="830" t="s">
        <v>952</v>
      </c>
      <c r="D11" s="831" t="s">
        <v>1136</v>
      </c>
      <c r="E11" s="832" t="s">
        <v>945</v>
      </c>
      <c r="F11" s="123" t="s">
        <v>946</v>
      </c>
      <c r="G11" s="55" t="s">
        <v>1487</v>
      </c>
      <c r="H11" s="298" t="s">
        <v>1483</v>
      </c>
      <c r="I11" s="833"/>
      <c r="J11" s="833" t="s">
        <v>2524</v>
      </c>
      <c r="K11" s="833"/>
      <c r="L11" s="833"/>
      <c r="M11" s="922" t="s">
        <v>2480</v>
      </c>
      <c r="N11" s="923">
        <v>46132</v>
      </c>
      <c r="O11" s="922" t="s">
        <v>2489</v>
      </c>
      <c r="P11" s="1037" t="b">
        <v>0</v>
      </c>
      <c r="Q11" s="1037" t="b">
        <v>0</v>
      </c>
    </row>
    <row r="12" spans="1:22" ht="15.75">
      <c r="A12" s="824" t="s">
        <v>658</v>
      </c>
      <c r="B12" s="26" t="s">
        <v>2499</v>
      </c>
      <c r="C12" s="122" t="s">
        <v>952</v>
      </c>
      <c r="D12" s="122" t="s">
        <v>1136</v>
      </c>
      <c r="E12" s="328" t="s">
        <v>945</v>
      </c>
      <c r="F12" s="28" t="s">
        <v>1027</v>
      </c>
      <c r="G12" s="27" t="s">
        <v>1487</v>
      </c>
      <c r="H12" s="298" t="s">
        <v>1483</v>
      </c>
      <c r="I12" s="28"/>
      <c r="J12" s="28"/>
      <c r="K12" s="28" t="s">
        <v>2822</v>
      </c>
      <c r="L12" s="28"/>
      <c r="M12" s="922" t="s">
        <v>2480</v>
      </c>
      <c r="N12" s="923">
        <v>46132</v>
      </c>
      <c r="O12" s="646" t="s">
        <v>2490</v>
      </c>
      <c r="P12" s="1037" t="b">
        <v>0</v>
      </c>
      <c r="Q12" s="1037" t="b">
        <v>0</v>
      </c>
    </row>
    <row r="13" spans="1:22" ht="15.75">
      <c r="A13" s="824" t="s">
        <v>659</v>
      </c>
      <c r="B13" s="26" t="s">
        <v>2499</v>
      </c>
      <c r="C13" s="122" t="s">
        <v>952</v>
      </c>
      <c r="D13" s="122" t="s">
        <v>1136</v>
      </c>
      <c r="E13" s="328" t="s">
        <v>945</v>
      </c>
      <c r="F13" s="28" t="s">
        <v>1027</v>
      </c>
      <c r="G13" s="27" t="s">
        <v>1487</v>
      </c>
      <c r="H13" s="298" t="s">
        <v>1483</v>
      </c>
      <c r="I13" s="28"/>
      <c r="J13" s="28"/>
      <c r="K13" s="28" t="s">
        <v>2822</v>
      </c>
      <c r="L13" s="28"/>
      <c r="M13" s="922" t="s">
        <v>2480</v>
      </c>
      <c r="N13" s="923">
        <v>46132</v>
      </c>
      <c r="O13" s="922" t="s">
        <v>2491</v>
      </c>
      <c r="P13" s="1037" t="b">
        <v>0</v>
      </c>
      <c r="Q13" s="1037" t="b">
        <v>0</v>
      </c>
    </row>
    <row r="14" spans="1:22" ht="15.75">
      <c r="A14" s="824" t="s">
        <v>660</v>
      </c>
      <c r="B14" s="26" t="s">
        <v>2499</v>
      </c>
      <c r="C14" s="122" t="s">
        <v>952</v>
      </c>
      <c r="D14" s="122" t="s">
        <v>1136</v>
      </c>
      <c r="E14" s="328" t="s">
        <v>945</v>
      </c>
      <c r="F14" s="28" t="s">
        <v>1027</v>
      </c>
      <c r="G14" s="27" t="s">
        <v>1487</v>
      </c>
      <c r="H14" s="298" t="s">
        <v>1483</v>
      </c>
      <c r="I14" s="28"/>
      <c r="J14" s="28"/>
      <c r="K14" s="28" t="s">
        <v>2822</v>
      </c>
      <c r="L14" s="28"/>
      <c r="M14" s="922" t="s">
        <v>2480</v>
      </c>
      <c r="N14" s="923">
        <v>46132</v>
      </c>
      <c r="O14" s="922" t="s">
        <v>2505</v>
      </c>
      <c r="P14" s="1037" t="b">
        <v>0</v>
      </c>
      <c r="Q14" s="1037" t="b">
        <v>0</v>
      </c>
    </row>
    <row r="15" spans="1:22" ht="15.75">
      <c r="A15" s="824" t="s">
        <v>661</v>
      </c>
      <c r="B15" s="26" t="s">
        <v>2499</v>
      </c>
      <c r="C15" s="122" t="s">
        <v>952</v>
      </c>
      <c r="D15" s="122" t="s">
        <v>1136</v>
      </c>
      <c r="E15" s="328" t="s">
        <v>945</v>
      </c>
      <c r="F15" s="28" t="s">
        <v>1027</v>
      </c>
      <c r="G15" s="27" t="s">
        <v>1487</v>
      </c>
      <c r="H15" s="298" t="s">
        <v>1483</v>
      </c>
      <c r="I15" s="28"/>
      <c r="J15" s="28"/>
      <c r="K15" s="28" t="s">
        <v>2822</v>
      </c>
      <c r="L15" s="28"/>
      <c r="M15" s="922" t="s">
        <v>2480</v>
      </c>
      <c r="N15" s="923">
        <v>46132</v>
      </c>
      <c r="O15" s="922" t="s">
        <v>2492</v>
      </c>
      <c r="P15" s="1037" t="b">
        <v>0</v>
      </c>
      <c r="Q15" s="1037" t="b">
        <v>0</v>
      </c>
    </row>
    <row r="16" spans="1:22" ht="15.75">
      <c r="A16" s="824" t="s">
        <v>236</v>
      </c>
      <c r="B16" s="26" t="s">
        <v>2499</v>
      </c>
      <c r="C16" s="122" t="s">
        <v>952</v>
      </c>
      <c r="D16" s="122" t="s">
        <v>1136</v>
      </c>
      <c r="E16" s="328" t="s">
        <v>945</v>
      </c>
      <c r="F16" s="28" t="s">
        <v>976</v>
      </c>
      <c r="G16" s="27" t="s">
        <v>2228</v>
      </c>
      <c r="H16" s="298" t="s">
        <v>1483</v>
      </c>
      <c r="I16" s="28" t="s">
        <v>2229</v>
      </c>
      <c r="J16" s="28"/>
      <c r="K16" s="28"/>
      <c r="L16" s="28"/>
      <c r="M16" s="922" t="s">
        <v>2480</v>
      </c>
      <c r="N16" s="923">
        <v>46132</v>
      </c>
      <c r="O16" s="922" t="s">
        <v>2495</v>
      </c>
      <c r="P16" s="1037" t="b">
        <v>0</v>
      </c>
      <c r="Q16" s="1037" t="b">
        <v>0</v>
      </c>
    </row>
    <row r="17" spans="1:17" ht="75" hidden="1">
      <c r="A17" s="834" t="s">
        <v>254</v>
      </c>
      <c r="B17" s="48" t="s">
        <v>2506</v>
      </c>
      <c r="C17" s="835" t="s">
        <v>952</v>
      </c>
      <c r="D17" s="836" t="s">
        <v>1136</v>
      </c>
      <c r="E17" s="837" t="s">
        <v>953</v>
      </c>
      <c r="F17" s="838" t="s">
        <v>954</v>
      </c>
      <c r="G17" s="839" t="s">
        <v>2242</v>
      </c>
      <c r="H17" s="957" t="s">
        <v>1483</v>
      </c>
      <c r="I17" s="840" t="s">
        <v>2243</v>
      </c>
      <c r="J17" s="28" t="s">
        <v>2823</v>
      </c>
      <c r="K17" s="840"/>
      <c r="L17" s="840"/>
      <c r="M17" s="922" t="s">
        <v>2477</v>
      </c>
      <c r="N17" s="923">
        <v>46133</v>
      </c>
      <c r="O17" s="648" t="s">
        <v>2539</v>
      </c>
      <c r="P17" s="1037" t="b">
        <v>0</v>
      </c>
      <c r="Q17" s="1037" t="b">
        <v>0</v>
      </c>
    </row>
    <row r="18" spans="1:17" ht="15.75" hidden="1">
      <c r="A18" s="824" t="s">
        <v>650</v>
      </c>
      <c r="B18" s="34" t="s">
        <v>2506</v>
      </c>
      <c r="C18" s="122" t="s">
        <v>952</v>
      </c>
      <c r="D18" s="122" t="s">
        <v>1136</v>
      </c>
      <c r="E18" s="328" t="s">
        <v>945</v>
      </c>
      <c r="F18" s="28" t="s">
        <v>976</v>
      </c>
      <c r="G18" s="27" t="s">
        <v>2248</v>
      </c>
      <c r="H18" s="298" t="s">
        <v>1483</v>
      </c>
      <c r="I18" s="28" t="s">
        <v>2249</v>
      </c>
      <c r="J18" s="28"/>
      <c r="K18" s="28"/>
      <c r="L18" s="28"/>
      <c r="M18" s="922" t="s">
        <v>2480</v>
      </c>
      <c r="N18" s="923">
        <v>46133</v>
      </c>
      <c r="O18" s="648" t="s">
        <v>2565</v>
      </c>
      <c r="P18" s="1037" t="b">
        <v>0</v>
      </c>
      <c r="Q18" s="1037" t="b">
        <v>0</v>
      </c>
    </row>
    <row r="19" spans="1:17" ht="15.75" hidden="1">
      <c r="A19" s="824" t="s">
        <v>654</v>
      </c>
      <c r="B19" s="34" t="s">
        <v>2506</v>
      </c>
      <c r="C19" s="122" t="s">
        <v>952</v>
      </c>
      <c r="D19" s="122" t="s">
        <v>1136</v>
      </c>
      <c r="E19" s="328" t="s">
        <v>945</v>
      </c>
      <c r="F19" s="28" t="s">
        <v>946</v>
      </c>
      <c r="G19" s="27" t="s">
        <v>1526</v>
      </c>
      <c r="H19" s="298" t="s">
        <v>1483</v>
      </c>
      <c r="I19" s="28"/>
      <c r="J19" s="28"/>
      <c r="K19" s="28"/>
      <c r="L19" s="28"/>
      <c r="M19" s="922" t="s">
        <v>2480</v>
      </c>
      <c r="N19" s="923">
        <v>46133</v>
      </c>
      <c r="O19" s="648" t="s">
        <v>2483</v>
      </c>
      <c r="P19" s="1037" t="b">
        <v>0</v>
      </c>
      <c r="Q19" s="1037" t="b">
        <v>0</v>
      </c>
    </row>
    <row r="20" spans="1:17" ht="15.75" hidden="1">
      <c r="A20" s="433" t="s">
        <v>655</v>
      </c>
      <c r="B20" s="26" t="s">
        <v>2476</v>
      </c>
      <c r="C20" s="122" t="s">
        <v>952</v>
      </c>
      <c r="D20" s="122" t="s">
        <v>1136</v>
      </c>
      <c r="E20" s="328" t="s">
        <v>945</v>
      </c>
      <c r="F20" s="28" t="s">
        <v>976</v>
      </c>
      <c r="G20" s="27" t="s">
        <v>2252</v>
      </c>
      <c r="H20" s="298" t="s">
        <v>1483</v>
      </c>
      <c r="I20" s="28" t="s">
        <v>2253</v>
      </c>
      <c r="J20" s="28"/>
      <c r="K20" s="28"/>
      <c r="L20" s="28"/>
      <c r="M20" s="922" t="s">
        <v>2480</v>
      </c>
      <c r="N20" s="923">
        <v>46133</v>
      </c>
      <c r="O20" s="648" t="s">
        <v>2485</v>
      </c>
      <c r="P20" s="1037" t="b">
        <v>0</v>
      </c>
      <c r="Q20" s="1037" t="b">
        <v>0</v>
      </c>
    </row>
    <row r="21" spans="1:17" ht="15.75" hidden="1">
      <c r="A21" s="824" t="s">
        <v>656</v>
      </c>
      <c r="B21" s="26" t="s">
        <v>2479</v>
      </c>
      <c r="C21" s="122" t="s">
        <v>952</v>
      </c>
      <c r="D21" s="122" t="s">
        <v>1136</v>
      </c>
      <c r="E21" s="328" t="s">
        <v>945</v>
      </c>
      <c r="F21" s="28" t="s">
        <v>1027</v>
      </c>
      <c r="G21" s="27" t="s">
        <v>2258</v>
      </c>
      <c r="H21" s="298" t="s">
        <v>1483</v>
      </c>
      <c r="I21" s="28"/>
      <c r="J21" s="28"/>
      <c r="K21" s="28" t="s">
        <v>2822</v>
      </c>
      <c r="L21" s="28"/>
      <c r="M21" s="922" t="s">
        <v>2480</v>
      </c>
      <c r="N21" s="923">
        <v>46133</v>
      </c>
      <c r="O21" s="922" t="s">
        <v>2486</v>
      </c>
      <c r="P21" s="1037" t="b">
        <v>0</v>
      </c>
      <c r="Q21" s="1037" t="b">
        <v>0</v>
      </c>
    </row>
    <row r="22" spans="1:17" ht="15.75" hidden="1">
      <c r="A22" s="824" t="s">
        <v>657</v>
      </c>
      <c r="B22" s="26" t="s">
        <v>2479</v>
      </c>
      <c r="C22" s="922" t="s">
        <v>952</v>
      </c>
      <c r="D22" s="122" t="s">
        <v>1136</v>
      </c>
      <c r="E22" s="328" t="s">
        <v>945</v>
      </c>
      <c r="F22" s="28" t="s">
        <v>1027</v>
      </c>
      <c r="G22" s="27" t="s">
        <v>2824</v>
      </c>
      <c r="H22" s="298" t="s">
        <v>1483</v>
      </c>
      <c r="I22" s="28"/>
      <c r="J22" s="28"/>
      <c r="K22" s="28" t="s">
        <v>2822</v>
      </c>
      <c r="L22" s="28"/>
      <c r="M22" s="922" t="s">
        <v>2480</v>
      </c>
      <c r="N22" s="923">
        <v>46133</v>
      </c>
      <c r="O22" s="321" t="s">
        <v>2487</v>
      </c>
      <c r="P22" s="1037" t="b">
        <v>0</v>
      </c>
      <c r="Q22" s="1037" t="b">
        <v>0</v>
      </c>
    </row>
    <row r="23" spans="1:17" ht="15.75" hidden="1">
      <c r="A23" s="433" t="s">
        <v>697</v>
      </c>
      <c r="B23" s="26" t="s">
        <v>2476</v>
      </c>
      <c r="C23" s="122" t="s">
        <v>952</v>
      </c>
      <c r="D23" s="122" t="s">
        <v>1136</v>
      </c>
      <c r="E23" s="328" t="s">
        <v>945</v>
      </c>
      <c r="F23" s="28" t="s">
        <v>976</v>
      </c>
      <c r="G23" s="27" t="s">
        <v>2259</v>
      </c>
      <c r="H23" s="298" t="s">
        <v>1483</v>
      </c>
      <c r="I23" s="28" t="s">
        <v>2260</v>
      </c>
      <c r="J23" s="833" t="s">
        <v>2524</v>
      </c>
      <c r="K23" s="28"/>
      <c r="L23" s="28"/>
      <c r="M23" s="922" t="s">
        <v>2480</v>
      </c>
      <c r="N23" s="923">
        <v>46133</v>
      </c>
      <c r="O23" s="321" t="s">
        <v>2503</v>
      </c>
      <c r="P23" s="1037" t="b">
        <v>0</v>
      </c>
      <c r="Q23" s="1037" t="b">
        <v>0</v>
      </c>
    </row>
    <row r="24" spans="1:17" ht="15.75" hidden="1">
      <c r="A24" s="824" t="s">
        <v>723</v>
      </c>
      <c r="B24" s="26" t="s">
        <v>2476</v>
      </c>
      <c r="C24" s="122" t="s">
        <v>952</v>
      </c>
      <c r="D24" s="122" t="s">
        <v>1136</v>
      </c>
      <c r="E24" s="328" t="s">
        <v>945</v>
      </c>
      <c r="F24" s="28" t="s">
        <v>976</v>
      </c>
      <c r="G24" s="27" t="s">
        <v>2273</v>
      </c>
      <c r="H24" s="298" t="s">
        <v>1483</v>
      </c>
      <c r="I24" s="28"/>
      <c r="J24" s="28"/>
      <c r="K24" s="28"/>
      <c r="L24" s="28"/>
      <c r="M24" s="922" t="s">
        <v>2480</v>
      </c>
      <c r="N24" s="923">
        <v>46133</v>
      </c>
      <c r="O24" s="922" t="s">
        <v>2488</v>
      </c>
      <c r="P24" s="1037" t="b">
        <v>0</v>
      </c>
      <c r="Q24" s="1037" t="b">
        <v>0</v>
      </c>
    </row>
    <row r="25" spans="1:17" ht="15.75" hidden="1">
      <c r="A25" s="824" t="s">
        <v>724</v>
      </c>
      <c r="B25" s="26" t="s">
        <v>2476</v>
      </c>
      <c r="C25" s="122" t="s">
        <v>952</v>
      </c>
      <c r="D25" s="122" t="s">
        <v>1136</v>
      </c>
      <c r="E25" s="328" t="s">
        <v>945</v>
      </c>
      <c r="F25" s="28" t="s">
        <v>976</v>
      </c>
      <c r="G25" s="27" t="s">
        <v>2273</v>
      </c>
      <c r="H25" s="298" t="s">
        <v>1483</v>
      </c>
      <c r="I25" s="28" t="s">
        <v>2274</v>
      </c>
      <c r="J25" s="28"/>
      <c r="K25" s="28"/>
      <c r="L25" s="28"/>
      <c r="M25" s="922" t="s">
        <v>2480</v>
      </c>
      <c r="N25" s="923">
        <v>46133</v>
      </c>
      <c r="O25" s="922" t="s">
        <v>2489</v>
      </c>
      <c r="P25" s="1037" t="b">
        <v>0</v>
      </c>
      <c r="Q25" s="1037" t="b">
        <v>0</v>
      </c>
    </row>
    <row r="26" spans="1:17" ht="15.75" hidden="1">
      <c r="A26" s="824" t="s">
        <v>725</v>
      </c>
      <c r="B26" s="26" t="s">
        <v>2479</v>
      </c>
      <c r="C26" s="122" t="s">
        <v>952</v>
      </c>
      <c r="D26" s="122" t="s">
        <v>1136</v>
      </c>
      <c r="E26" s="328" t="s">
        <v>945</v>
      </c>
      <c r="F26" s="28" t="s">
        <v>976</v>
      </c>
      <c r="G26" s="27" t="s">
        <v>2273</v>
      </c>
      <c r="H26" s="298" t="s">
        <v>1483</v>
      </c>
      <c r="I26" s="28" t="s">
        <v>2276</v>
      </c>
      <c r="J26" s="28"/>
      <c r="K26" s="28"/>
      <c r="L26" s="28"/>
      <c r="M26" s="922" t="s">
        <v>2480</v>
      </c>
      <c r="N26" s="923">
        <v>46133</v>
      </c>
      <c r="O26" s="922" t="s">
        <v>2490</v>
      </c>
      <c r="P26" s="1037" t="b">
        <v>0</v>
      </c>
      <c r="Q26" s="1037" t="b">
        <v>0</v>
      </c>
    </row>
    <row r="27" spans="1:17" ht="15.75" hidden="1">
      <c r="A27" s="824" t="s">
        <v>726</v>
      </c>
      <c r="B27" s="26" t="s">
        <v>2479</v>
      </c>
      <c r="C27" s="122" t="s">
        <v>952</v>
      </c>
      <c r="D27" s="122" t="s">
        <v>1136</v>
      </c>
      <c r="E27" s="328" t="s">
        <v>945</v>
      </c>
      <c r="F27" s="28" t="s">
        <v>976</v>
      </c>
      <c r="G27" s="27" t="s">
        <v>2273</v>
      </c>
      <c r="H27" s="298" t="s">
        <v>1483</v>
      </c>
      <c r="I27" s="28" t="s">
        <v>2278</v>
      </c>
      <c r="J27" s="28"/>
      <c r="K27" s="28"/>
      <c r="L27" s="28"/>
      <c r="M27" s="922" t="s">
        <v>2480</v>
      </c>
      <c r="N27" s="923">
        <v>46133</v>
      </c>
      <c r="O27" s="922" t="s">
        <v>2491</v>
      </c>
      <c r="P27" s="1037" t="b">
        <v>0</v>
      </c>
      <c r="Q27" s="1037" t="b">
        <v>0</v>
      </c>
    </row>
    <row r="28" spans="1:17" ht="15.75" hidden="1">
      <c r="A28" s="824" t="s">
        <v>727</v>
      </c>
      <c r="B28" s="26" t="s">
        <v>2479</v>
      </c>
      <c r="C28" s="122" t="s">
        <v>952</v>
      </c>
      <c r="D28" s="122" t="s">
        <v>1136</v>
      </c>
      <c r="E28" s="328" t="s">
        <v>945</v>
      </c>
      <c r="F28" s="28" t="s">
        <v>976</v>
      </c>
      <c r="G28" s="27" t="s">
        <v>2273</v>
      </c>
      <c r="H28" s="298" t="s">
        <v>1483</v>
      </c>
      <c r="I28" s="28" t="s">
        <v>2280</v>
      </c>
      <c r="J28" s="28"/>
      <c r="K28" s="28"/>
      <c r="L28" s="28"/>
      <c r="M28" s="922" t="s">
        <v>2480</v>
      </c>
      <c r="N28" s="923">
        <v>46133</v>
      </c>
      <c r="O28" s="922" t="s">
        <v>2492</v>
      </c>
      <c r="P28" s="1037" t="b">
        <v>0</v>
      </c>
      <c r="Q28" s="1037" t="b">
        <v>0</v>
      </c>
    </row>
    <row r="29" spans="1:17" ht="15.75" hidden="1">
      <c r="A29" s="824" t="s">
        <v>728</v>
      </c>
      <c r="B29" s="26" t="s">
        <v>2479</v>
      </c>
      <c r="C29" s="122" t="s">
        <v>952</v>
      </c>
      <c r="D29" s="122" t="s">
        <v>1136</v>
      </c>
      <c r="E29" s="328" t="s">
        <v>945</v>
      </c>
      <c r="F29" s="28" t="s">
        <v>976</v>
      </c>
      <c r="G29" s="27" t="s">
        <v>2273</v>
      </c>
      <c r="H29" s="298" t="s">
        <v>1483</v>
      </c>
      <c r="I29" s="28"/>
      <c r="J29" s="28"/>
      <c r="K29" s="28"/>
      <c r="L29" s="28"/>
      <c r="M29" s="922" t="s">
        <v>2480</v>
      </c>
      <c r="N29" s="923">
        <v>46133</v>
      </c>
      <c r="O29" s="922" t="s">
        <v>2495</v>
      </c>
      <c r="P29" s="1037" t="b">
        <v>0</v>
      </c>
      <c r="Q29" s="1037" t="b">
        <v>0</v>
      </c>
    </row>
    <row r="30" spans="1:17" ht="15.75" hidden="1">
      <c r="A30" s="433" t="s">
        <v>750</v>
      </c>
      <c r="B30" s="26" t="s">
        <v>2476</v>
      </c>
      <c r="C30" s="122" t="s">
        <v>952</v>
      </c>
      <c r="D30" s="122" t="s">
        <v>1136</v>
      </c>
      <c r="E30" s="328" t="s">
        <v>945</v>
      </c>
      <c r="F30" s="28" t="s">
        <v>976</v>
      </c>
      <c r="G30" s="27" t="s">
        <v>2286</v>
      </c>
      <c r="H30" s="298" t="s">
        <v>1483</v>
      </c>
      <c r="I30" s="28" t="s">
        <v>2287</v>
      </c>
      <c r="J30" s="107"/>
      <c r="K30" s="28" t="s">
        <v>2644</v>
      </c>
      <c r="L30" s="28"/>
      <c r="M30" s="922" t="s">
        <v>2480</v>
      </c>
      <c r="N30" s="923">
        <v>46134</v>
      </c>
      <c r="O30" s="648" t="s">
        <v>2528</v>
      </c>
      <c r="P30" s="1037" t="b">
        <v>0</v>
      </c>
      <c r="Q30" s="1037" t="b">
        <v>0</v>
      </c>
    </row>
    <row r="31" spans="1:17" ht="15.75" hidden="1">
      <c r="A31" s="824" t="s">
        <v>751</v>
      </c>
      <c r="B31" s="26" t="s">
        <v>2479</v>
      </c>
      <c r="C31" s="122" t="s">
        <v>952</v>
      </c>
      <c r="D31" s="122" t="s">
        <v>1136</v>
      </c>
      <c r="E31" s="328" t="s">
        <v>953</v>
      </c>
      <c r="F31" s="28" t="s">
        <v>954</v>
      </c>
      <c r="G31" s="27" t="s">
        <v>2292</v>
      </c>
      <c r="H31" s="298" t="s">
        <v>1483</v>
      </c>
      <c r="I31" s="28" t="s">
        <v>2293</v>
      </c>
      <c r="J31" s="28"/>
      <c r="K31" s="28"/>
      <c r="L31" s="28"/>
      <c r="M31" s="922" t="s">
        <v>2477</v>
      </c>
      <c r="N31" s="923">
        <v>46134</v>
      </c>
      <c r="O31" s="648" t="s">
        <v>2539</v>
      </c>
      <c r="P31" s="1037" t="b">
        <v>0</v>
      </c>
      <c r="Q31" s="1037" t="b">
        <v>0</v>
      </c>
    </row>
    <row r="32" spans="1:17" ht="15.75" hidden="1">
      <c r="A32" s="824" t="s">
        <v>653</v>
      </c>
      <c r="B32" s="26" t="s">
        <v>2476</v>
      </c>
      <c r="C32" s="122" t="s">
        <v>952</v>
      </c>
      <c r="D32" s="122" t="s">
        <v>1136</v>
      </c>
      <c r="E32" s="328" t="s">
        <v>945</v>
      </c>
      <c r="F32" s="28" t="s">
        <v>976</v>
      </c>
      <c r="G32" s="27" t="s">
        <v>2308</v>
      </c>
      <c r="H32" s="298" t="s">
        <v>1483</v>
      </c>
      <c r="I32" s="28" t="s">
        <v>2309</v>
      </c>
      <c r="J32" s="28"/>
      <c r="K32" s="28"/>
      <c r="L32" s="28"/>
      <c r="M32" s="922" t="s">
        <v>2480</v>
      </c>
      <c r="N32" s="923">
        <v>46134</v>
      </c>
      <c r="O32" s="648" t="s">
        <v>2565</v>
      </c>
      <c r="P32" s="1037" t="b">
        <v>0</v>
      </c>
      <c r="Q32" s="1037" t="b">
        <v>0</v>
      </c>
    </row>
    <row r="33" spans="1:17" ht="153.75" hidden="1">
      <c r="A33" s="841" t="s">
        <v>668</v>
      </c>
      <c r="B33" s="27" t="s">
        <v>2506</v>
      </c>
      <c r="C33" s="296" t="s">
        <v>952</v>
      </c>
      <c r="D33" s="27" t="s">
        <v>1136</v>
      </c>
      <c r="E33" s="842" t="s">
        <v>945</v>
      </c>
      <c r="F33" s="28" t="s">
        <v>976</v>
      </c>
      <c r="G33" s="27" t="s">
        <v>2312</v>
      </c>
      <c r="H33" s="298" t="s">
        <v>1483</v>
      </c>
      <c r="I33" s="843"/>
      <c r="J33" s="41"/>
      <c r="K33" s="844" t="s">
        <v>2525</v>
      </c>
      <c r="L33" s="845"/>
      <c r="M33" s="922" t="s">
        <v>2480</v>
      </c>
      <c r="N33" s="923">
        <v>46134</v>
      </c>
      <c r="O33" s="648" t="s">
        <v>2483</v>
      </c>
      <c r="P33" s="1037" t="b">
        <v>0</v>
      </c>
      <c r="Q33" s="1037" t="b">
        <v>0</v>
      </c>
    </row>
    <row r="34" spans="1:17" ht="153.75" hidden="1">
      <c r="A34" s="841" t="s">
        <v>18</v>
      </c>
      <c r="B34" s="27" t="s">
        <v>2506</v>
      </c>
      <c r="C34" s="296" t="s">
        <v>952</v>
      </c>
      <c r="D34" s="27" t="s">
        <v>1136</v>
      </c>
      <c r="E34" s="842" t="s">
        <v>945</v>
      </c>
      <c r="F34" s="28" t="s">
        <v>976</v>
      </c>
      <c r="G34" s="27" t="s">
        <v>2312</v>
      </c>
      <c r="H34" s="298" t="s">
        <v>1483</v>
      </c>
      <c r="I34" s="846" t="s">
        <v>2314</v>
      </c>
      <c r="J34" s="833" t="s">
        <v>2524</v>
      </c>
      <c r="K34" s="844" t="s">
        <v>2525</v>
      </c>
      <c r="L34" s="845"/>
      <c r="M34" s="922" t="s">
        <v>2480</v>
      </c>
      <c r="N34" s="923">
        <v>46134</v>
      </c>
      <c r="O34" s="648" t="s">
        <v>2485</v>
      </c>
      <c r="P34" s="1037" t="b">
        <v>0</v>
      </c>
      <c r="Q34" s="1037" t="b">
        <v>0</v>
      </c>
    </row>
    <row r="35" spans="1:17" ht="15.75" hidden="1">
      <c r="A35" s="819" t="s">
        <v>754</v>
      </c>
      <c r="B35" s="26" t="s">
        <v>2476</v>
      </c>
      <c r="C35" s="27" t="s">
        <v>952</v>
      </c>
      <c r="D35" s="27" t="s">
        <v>1136</v>
      </c>
      <c r="E35" s="296" t="s">
        <v>945</v>
      </c>
      <c r="F35" s="28" t="s">
        <v>1027</v>
      </c>
      <c r="G35" s="847" t="s">
        <v>2359</v>
      </c>
      <c r="H35" s="500" t="s">
        <v>1483</v>
      </c>
      <c r="I35" s="846"/>
      <c r="J35" s="833" t="s">
        <v>2524</v>
      </c>
      <c r="K35" s="848"/>
      <c r="L35" s="849"/>
      <c r="M35" s="922" t="s">
        <v>2480</v>
      </c>
      <c r="N35" s="923">
        <v>46134</v>
      </c>
      <c r="O35" s="922" t="s">
        <v>2486</v>
      </c>
      <c r="P35" s="1037" t="b">
        <v>0</v>
      </c>
      <c r="Q35" s="1037" t="b">
        <v>0</v>
      </c>
    </row>
    <row r="36" spans="1:17" ht="225" hidden="1">
      <c r="A36" s="850" t="s">
        <v>2369</v>
      </c>
      <c r="B36" s="851" t="s">
        <v>2506</v>
      </c>
      <c r="C36" s="55" t="s">
        <v>952</v>
      </c>
      <c r="D36" s="27" t="s">
        <v>1136</v>
      </c>
      <c r="E36" s="27" t="s">
        <v>945</v>
      </c>
      <c r="F36" s="27" t="s">
        <v>1252</v>
      </c>
      <c r="G36" s="27" t="s">
        <v>2365</v>
      </c>
      <c r="H36" s="298" t="s">
        <v>1483</v>
      </c>
      <c r="I36" s="281" t="s">
        <v>2370</v>
      </c>
      <c r="J36" s="287"/>
      <c r="K36" s="852" t="s">
        <v>2531</v>
      </c>
      <c r="L36" s="853"/>
      <c r="M36" s="922" t="s">
        <v>2480</v>
      </c>
      <c r="N36" s="923">
        <v>46134</v>
      </c>
      <c r="O36" s="922" t="s">
        <v>2497</v>
      </c>
      <c r="P36" s="1037" t="b">
        <v>0</v>
      </c>
      <c r="Q36" s="1037" t="b">
        <v>0</v>
      </c>
    </row>
    <row r="37" spans="1:17" ht="225" hidden="1">
      <c r="A37" s="850" t="s">
        <v>680</v>
      </c>
      <c r="B37" s="851" t="s">
        <v>2506</v>
      </c>
      <c r="C37" s="27" t="s">
        <v>952</v>
      </c>
      <c r="D37" s="27" t="s">
        <v>1136</v>
      </c>
      <c r="E37" s="27" t="s">
        <v>945</v>
      </c>
      <c r="F37" s="28" t="s">
        <v>946</v>
      </c>
      <c r="G37" s="27" t="s">
        <v>2372</v>
      </c>
      <c r="H37" s="344" t="s">
        <v>1483</v>
      </c>
      <c r="I37" s="922" t="s">
        <v>2370</v>
      </c>
      <c r="J37" s="41"/>
      <c r="K37" s="852" t="s">
        <v>2531</v>
      </c>
      <c r="L37" s="853"/>
      <c r="M37" s="922" t="s">
        <v>2480</v>
      </c>
      <c r="N37" s="923">
        <v>46134</v>
      </c>
      <c r="O37" s="321" t="s">
        <v>2487</v>
      </c>
      <c r="P37" s="1037" t="b">
        <v>0</v>
      </c>
      <c r="Q37" s="1037" t="b">
        <v>0</v>
      </c>
    </row>
    <row r="38" spans="1:17" ht="225" hidden="1">
      <c r="A38" s="854" t="s">
        <v>2381</v>
      </c>
      <c r="B38" s="851" t="s">
        <v>2506</v>
      </c>
      <c r="C38" s="55" t="s">
        <v>952</v>
      </c>
      <c r="D38" s="26" t="s">
        <v>1136</v>
      </c>
      <c r="E38" s="27" t="s">
        <v>945</v>
      </c>
      <c r="F38" s="27" t="s">
        <v>1252</v>
      </c>
      <c r="G38" s="27" t="s">
        <v>2365</v>
      </c>
      <c r="H38" s="344" t="s">
        <v>1483</v>
      </c>
      <c r="I38" s="922" t="s">
        <v>2370</v>
      </c>
      <c r="J38" s="833" t="s">
        <v>2524</v>
      </c>
      <c r="K38" s="852" t="s">
        <v>2531</v>
      </c>
      <c r="L38" s="853"/>
      <c r="M38" s="922" t="s">
        <v>2480</v>
      </c>
      <c r="N38" s="923">
        <v>46134</v>
      </c>
      <c r="O38" s="321" t="s">
        <v>2503</v>
      </c>
      <c r="P38" s="1037" t="b">
        <v>0</v>
      </c>
      <c r="Q38" s="1037" t="b">
        <v>0</v>
      </c>
    </row>
    <row r="39" spans="1:17" ht="225" hidden="1">
      <c r="A39" s="854" t="s">
        <v>2382</v>
      </c>
      <c r="B39" s="851" t="s">
        <v>2506</v>
      </c>
      <c r="C39" s="55" t="s">
        <v>952</v>
      </c>
      <c r="D39" s="27" t="s">
        <v>1136</v>
      </c>
      <c r="E39" s="27" t="s">
        <v>945</v>
      </c>
      <c r="F39" s="27" t="s">
        <v>1252</v>
      </c>
      <c r="G39" s="27" t="s">
        <v>2365</v>
      </c>
      <c r="H39" s="344" t="s">
        <v>1483</v>
      </c>
      <c r="I39" s="922" t="s">
        <v>2370</v>
      </c>
      <c r="J39" s="833" t="s">
        <v>2524</v>
      </c>
      <c r="K39" s="852" t="s">
        <v>2531</v>
      </c>
      <c r="L39" s="853"/>
      <c r="M39" s="922" t="s">
        <v>2480</v>
      </c>
      <c r="N39" s="923">
        <v>46134</v>
      </c>
      <c r="O39" s="922" t="s">
        <v>2488</v>
      </c>
      <c r="P39" s="1037" t="b">
        <v>0</v>
      </c>
      <c r="Q39" s="1037" t="b">
        <v>0</v>
      </c>
    </row>
    <row r="40" spans="1:17" ht="51.75" hidden="1">
      <c r="A40" s="855" t="s">
        <v>651</v>
      </c>
      <c r="B40" s="27" t="s">
        <v>2479</v>
      </c>
      <c r="C40" s="847" t="s">
        <v>952</v>
      </c>
      <c r="D40" s="26" t="s">
        <v>1136</v>
      </c>
      <c r="E40" s="296" t="s">
        <v>945</v>
      </c>
      <c r="F40" s="28" t="s">
        <v>1027</v>
      </c>
      <c r="G40" s="27" t="s">
        <v>1506</v>
      </c>
      <c r="H40" s="298" t="s">
        <v>1483</v>
      </c>
      <c r="I40" s="860" t="s">
        <v>2825</v>
      </c>
      <c r="J40" s="992" t="s">
        <v>2826</v>
      </c>
      <c r="K40" s="856" t="s">
        <v>2827</v>
      </c>
      <c r="L40" s="28"/>
      <c r="M40" s="922" t="s">
        <v>2480</v>
      </c>
      <c r="N40" s="923">
        <v>46134</v>
      </c>
      <c r="O40" s="922" t="s">
        <v>2489</v>
      </c>
      <c r="P40" s="1037" t="b">
        <v>0</v>
      </c>
      <c r="Q40" s="1037" t="b">
        <v>0</v>
      </c>
    </row>
    <row r="41" spans="1:17" ht="51.75" hidden="1">
      <c r="A41" s="855" t="s">
        <v>652</v>
      </c>
      <c r="B41" s="27" t="s">
        <v>2479</v>
      </c>
      <c r="C41" s="847" t="s">
        <v>952</v>
      </c>
      <c r="D41" s="26" t="s">
        <v>1136</v>
      </c>
      <c r="E41" s="296" t="s">
        <v>945</v>
      </c>
      <c r="F41" s="28" t="s">
        <v>1027</v>
      </c>
      <c r="G41" s="27" t="s">
        <v>1506</v>
      </c>
      <c r="H41" s="298" t="s">
        <v>1483</v>
      </c>
      <c r="I41" s="278" t="s">
        <v>2825</v>
      </c>
      <c r="J41" s="992" t="s">
        <v>2826</v>
      </c>
      <c r="K41" s="856" t="s">
        <v>2827</v>
      </c>
      <c r="L41" s="28"/>
      <c r="M41" s="922" t="s">
        <v>2480</v>
      </c>
      <c r="N41" s="923">
        <v>46134</v>
      </c>
      <c r="O41" s="922" t="s">
        <v>2491</v>
      </c>
      <c r="P41" s="1037" t="b">
        <v>0</v>
      </c>
      <c r="Q41" s="1037" t="b">
        <v>0</v>
      </c>
    </row>
    <row r="42" spans="1:17" ht="15.75" hidden="1">
      <c r="A42" s="922" t="s">
        <v>2828</v>
      </c>
      <c r="B42" s="26" t="s">
        <v>2479</v>
      </c>
      <c r="C42" s="60" t="s">
        <v>952</v>
      </c>
      <c r="D42" s="125" t="s">
        <v>1136</v>
      </c>
      <c r="E42" s="60" t="s">
        <v>945</v>
      </c>
      <c r="F42" s="41" t="s">
        <v>2455</v>
      </c>
      <c r="G42" s="922" t="s">
        <v>2830</v>
      </c>
      <c r="H42" s="921" t="s">
        <v>1483</v>
      </c>
      <c r="I42" s="41" t="s">
        <v>2831</v>
      </c>
      <c r="J42" s="41"/>
      <c r="K42" s="41"/>
      <c r="L42" s="41"/>
      <c r="M42" s="922" t="s">
        <v>2480</v>
      </c>
      <c r="N42" s="923">
        <v>46135</v>
      </c>
      <c r="O42" s="648" t="s">
        <v>2528</v>
      </c>
      <c r="P42" s="1037" t="b">
        <v>0</v>
      </c>
      <c r="Q42" s="1037" t="b">
        <v>0</v>
      </c>
    </row>
    <row r="43" spans="1:17" ht="15.75" hidden="1">
      <c r="A43" s="922" t="s">
        <v>2832</v>
      </c>
      <c r="B43" s="26" t="s">
        <v>2479</v>
      </c>
      <c r="C43" s="60" t="s">
        <v>952</v>
      </c>
      <c r="D43" s="125" t="s">
        <v>1136</v>
      </c>
      <c r="E43" s="60" t="s">
        <v>945</v>
      </c>
      <c r="F43" s="41" t="s">
        <v>2455</v>
      </c>
      <c r="G43" s="922" t="s">
        <v>2830</v>
      </c>
      <c r="H43" s="921" t="s">
        <v>1483</v>
      </c>
      <c r="I43" s="41" t="s">
        <v>2833</v>
      </c>
      <c r="J43" s="41"/>
      <c r="K43" s="41"/>
      <c r="L43" s="41"/>
      <c r="M43" s="922" t="s">
        <v>2480</v>
      </c>
      <c r="N43" s="923">
        <v>46135</v>
      </c>
      <c r="O43" s="648" t="s">
        <v>2539</v>
      </c>
      <c r="P43" s="1037" t="b">
        <v>0</v>
      </c>
      <c r="Q43" s="1037" t="b">
        <v>0</v>
      </c>
    </row>
    <row r="44" spans="1:17" ht="15.75" hidden="1">
      <c r="A44" s="922" t="s">
        <v>2834</v>
      </c>
      <c r="B44" s="26" t="s">
        <v>2479</v>
      </c>
      <c r="C44" s="60" t="s">
        <v>952</v>
      </c>
      <c r="D44" s="125" t="s">
        <v>1136</v>
      </c>
      <c r="E44" s="60" t="s">
        <v>945</v>
      </c>
      <c r="F44" s="41" t="s">
        <v>2455</v>
      </c>
      <c r="G44" s="922" t="s">
        <v>2835</v>
      </c>
      <c r="H44" s="921" t="s">
        <v>1483</v>
      </c>
      <c r="I44" s="41" t="s">
        <v>2836</v>
      </c>
      <c r="J44" s="41"/>
      <c r="K44" s="287"/>
      <c r="L44" s="287"/>
      <c r="M44" s="922" t="s">
        <v>2480</v>
      </c>
      <c r="N44" s="923">
        <v>46135</v>
      </c>
      <c r="O44" s="648" t="s">
        <v>2483</v>
      </c>
      <c r="P44" s="1037" t="b">
        <v>0</v>
      </c>
      <c r="Q44" s="1037" t="b">
        <v>0</v>
      </c>
    </row>
    <row r="45" spans="1:17" ht="15.75" hidden="1">
      <c r="A45" s="922" t="s">
        <v>2837</v>
      </c>
      <c r="B45" s="26" t="s">
        <v>2476</v>
      </c>
      <c r="C45" s="60" t="s">
        <v>952</v>
      </c>
      <c r="D45" s="125" t="s">
        <v>1136</v>
      </c>
      <c r="E45" s="60" t="s">
        <v>945</v>
      </c>
      <c r="F45" s="41" t="s">
        <v>2455</v>
      </c>
      <c r="G45" s="922" t="s">
        <v>2830</v>
      </c>
      <c r="H45" s="921" t="s">
        <v>1483</v>
      </c>
      <c r="I45" s="41" t="s">
        <v>2838</v>
      </c>
      <c r="J45" s="858"/>
      <c r="K45" s="41"/>
      <c r="L45" s="41"/>
      <c r="M45" s="922" t="s">
        <v>2480</v>
      </c>
      <c r="N45" s="923">
        <v>46135</v>
      </c>
      <c r="O45" s="648" t="s">
        <v>2485</v>
      </c>
      <c r="P45" s="1037" t="b">
        <v>0</v>
      </c>
      <c r="Q45" s="1037" t="b">
        <v>0</v>
      </c>
    </row>
    <row r="46" spans="1:17" hidden="1">
      <c r="A46" s="57" t="s">
        <v>2839</v>
      </c>
      <c r="B46" s="26" t="s">
        <v>2476</v>
      </c>
      <c r="C46" s="291" t="s">
        <v>952</v>
      </c>
      <c r="D46" s="125" t="s">
        <v>1136</v>
      </c>
      <c r="E46" s="60" t="s">
        <v>945</v>
      </c>
      <c r="F46" s="41" t="s">
        <v>2455</v>
      </c>
      <c r="G46" s="57" t="s">
        <v>2830</v>
      </c>
      <c r="H46" s="921" t="s">
        <v>1483</v>
      </c>
      <c r="I46" s="287" t="s">
        <v>2840</v>
      </c>
      <c r="J46" s="859"/>
      <c r="K46" s="41"/>
      <c r="L46" s="41"/>
      <c r="M46" s="922" t="s">
        <v>2480</v>
      </c>
      <c r="N46" s="923">
        <v>46135</v>
      </c>
      <c r="O46" s="922" t="s">
        <v>2486</v>
      </c>
      <c r="P46" s="1037" t="b">
        <v>0</v>
      </c>
      <c r="Q46" s="1037" t="b">
        <v>0</v>
      </c>
    </row>
    <row r="47" spans="1:17" hidden="1">
      <c r="A47" s="922" t="s">
        <v>2841</v>
      </c>
      <c r="B47" s="26" t="s">
        <v>2476</v>
      </c>
      <c r="C47" s="922" t="s">
        <v>952</v>
      </c>
      <c r="D47" s="125" t="s">
        <v>1136</v>
      </c>
      <c r="E47" s="922" t="s">
        <v>945</v>
      </c>
      <c r="F47" s="922" t="s">
        <v>2455</v>
      </c>
      <c r="G47" s="922" t="s">
        <v>2842</v>
      </c>
      <c r="H47" s="921" t="s">
        <v>1483</v>
      </c>
      <c r="I47" s="922" t="s">
        <v>2843</v>
      </c>
      <c r="J47" s="54"/>
      <c r="K47" s="41"/>
      <c r="L47" s="41"/>
      <c r="M47" s="922" t="s">
        <v>2480</v>
      </c>
      <c r="N47" s="923">
        <v>46135</v>
      </c>
      <c r="O47" s="321" t="s">
        <v>2487</v>
      </c>
      <c r="P47" s="1037" t="b">
        <v>0</v>
      </c>
      <c r="Q47" s="1037" t="b">
        <v>0</v>
      </c>
    </row>
    <row r="48" spans="1:17" ht="15.75" hidden="1">
      <c r="A48" s="1121" t="s">
        <v>458</v>
      </c>
      <c r="B48" s="1046" t="s">
        <v>2476</v>
      </c>
      <c r="C48" s="1046" t="s">
        <v>943</v>
      </c>
      <c r="D48" s="1046" t="s">
        <v>1136</v>
      </c>
      <c r="E48" s="1109" t="s">
        <v>953</v>
      </c>
      <c r="F48" s="1105" t="s">
        <v>954</v>
      </c>
      <c r="G48" s="1046" t="s">
        <v>2324</v>
      </c>
      <c r="H48" s="1046" t="s">
        <v>1138</v>
      </c>
      <c r="I48" s="1105" t="s">
        <v>2328</v>
      </c>
      <c r="J48" s="1046" t="s">
        <v>2543</v>
      </c>
      <c r="K48" s="1046" t="s">
        <v>2804</v>
      </c>
      <c r="L48" s="1046" t="s">
        <v>2527</v>
      </c>
      <c r="M48" s="1060" t="s">
        <v>2477</v>
      </c>
    </row>
    <row r="49" spans="1:19" ht="15.75" hidden="1">
      <c r="A49" s="1121" t="s">
        <v>459</v>
      </c>
      <c r="B49" s="1046" t="s">
        <v>2476</v>
      </c>
      <c r="C49" s="1046" t="s">
        <v>943</v>
      </c>
      <c r="D49" s="1046" t="s">
        <v>1136</v>
      </c>
      <c r="E49" s="1109" t="s">
        <v>953</v>
      </c>
      <c r="F49" s="1105" t="s">
        <v>954</v>
      </c>
      <c r="G49" s="1046" t="s">
        <v>2324</v>
      </c>
      <c r="H49" s="1046" t="s">
        <v>1138</v>
      </c>
      <c r="I49" s="1105" t="s">
        <v>2328</v>
      </c>
      <c r="J49" s="1046" t="s">
        <v>2543</v>
      </c>
      <c r="K49" s="1046" t="s">
        <v>2804</v>
      </c>
      <c r="L49" s="1046" t="s">
        <v>2527</v>
      </c>
      <c r="M49" s="1060" t="s">
        <v>2477</v>
      </c>
    </row>
    <row r="50" spans="1:19" ht="15.75" hidden="1">
      <c r="A50" s="1102" t="s">
        <v>533</v>
      </c>
      <c r="B50" s="1091" t="s">
        <v>2506</v>
      </c>
      <c r="C50" s="1091" t="s">
        <v>943</v>
      </c>
      <c r="D50" s="1091" t="s">
        <v>1136</v>
      </c>
      <c r="E50" s="1103" t="s">
        <v>953</v>
      </c>
      <c r="F50" s="1104" t="s">
        <v>1161</v>
      </c>
      <c r="G50" s="1046" t="s">
        <v>2264</v>
      </c>
      <c r="H50" s="1046" t="s">
        <v>1497</v>
      </c>
      <c r="I50" s="1105" t="s">
        <v>2265</v>
      </c>
      <c r="J50" s="1106" t="s">
        <v>2319</v>
      </c>
      <c r="K50" s="1153" t="s">
        <v>2896</v>
      </c>
      <c r="L50" s="1046" t="s">
        <v>2264</v>
      </c>
      <c r="M50" s="1060" t="s">
        <v>2477</v>
      </c>
      <c r="N50" s="1097"/>
      <c r="O50" s="1097"/>
    </row>
    <row r="51" spans="1:19" ht="15.75">
      <c r="A51" s="1110" t="s">
        <v>613</v>
      </c>
      <c r="B51" s="1091" t="s">
        <v>2499</v>
      </c>
      <c r="C51" s="1108" t="s">
        <v>943</v>
      </c>
      <c r="D51" s="1108" t="s">
        <v>1136</v>
      </c>
      <c r="E51" s="1109" t="s">
        <v>953</v>
      </c>
      <c r="F51" s="1105" t="s">
        <v>1161</v>
      </c>
      <c r="G51" s="1046" t="s">
        <v>2295</v>
      </c>
      <c r="H51" s="1046" t="s">
        <v>2519</v>
      </c>
      <c r="I51" s="1105" t="s">
        <v>2297</v>
      </c>
      <c r="J51" s="1105" t="s">
        <v>2778</v>
      </c>
      <c r="K51" s="1153" t="s">
        <v>2896</v>
      </c>
      <c r="L51" s="1046" t="s">
        <v>2295</v>
      </c>
      <c r="M51" s="1111" t="s">
        <v>2477</v>
      </c>
      <c r="N51" s="1177">
        <v>46135</v>
      </c>
      <c r="O51" s="321" t="s">
        <v>2487</v>
      </c>
    </row>
    <row r="52" spans="1:19" ht="15.75">
      <c r="A52" s="1137" t="s">
        <v>614</v>
      </c>
      <c r="B52" s="1133" t="s">
        <v>2499</v>
      </c>
      <c r="C52" s="1138" t="s">
        <v>943</v>
      </c>
      <c r="D52" s="1138" t="s">
        <v>1136</v>
      </c>
      <c r="E52" s="1109" t="s">
        <v>953</v>
      </c>
      <c r="F52" s="1105" t="s">
        <v>1161</v>
      </c>
      <c r="G52" s="1046" t="s">
        <v>2295</v>
      </c>
      <c r="H52" s="1046" t="s">
        <v>2519</v>
      </c>
      <c r="I52" s="1105" t="s">
        <v>2297</v>
      </c>
      <c r="J52" s="1112" t="s">
        <v>2778</v>
      </c>
      <c r="K52" s="1153" t="s">
        <v>2896</v>
      </c>
      <c r="L52" s="1046" t="s">
        <v>2295</v>
      </c>
      <c r="M52" s="1111" t="s">
        <v>2477</v>
      </c>
      <c r="N52" s="1177">
        <v>46135</v>
      </c>
      <c r="O52" s="321" t="s">
        <v>2488</v>
      </c>
    </row>
    <row r="53" spans="1:19" ht="15.75">
      <c r="A53" s="1102" t="s">
        <v>609</v>
      </c>
      <c r="B53" s="1046" t="s">
        <v>2499</v>
      </c>
      <c r="C53" s="1046" t="s">
        <v>943</v>
      </c>
      <c r="D53" s="1046" t="s">
        <v>1136</v>
      </c>
      <c r="E53" s="1109" t="s">
        <v>953</v>
      </c>
      <c r="F53" s="1105" t="s">
        <v>1114</v>
      </c>
      <c r="G53" s="1046" t="s">
        <v>2245</v>
      </c>
      <c r="H53" s="1046" t="s">
        <v>1549</v>
      </c>
      <c r="I53" s="1104"/>
      <c r="J53" s="1113" t="s">
        <v>2319</v>
      </c>
      <c r="K53" s="1159" t="s">
        <v>2896</v>
      </c>
      <c r="L53" s="1046" t="s">
        <v>2245</v>
      </c>
      <c r="M53" s="1111" t="s">
        <v>2477</v>
      </c>
      <c r="N53" s="1177">
        <v>46135</v>
      </c>
      <c r="O53" s="321" t="s">
        <v>2486</v>
      </c>
    </row>
    <row r="54" spans="1:19" ht="15.75">
      <c r="A54" s="632" t="s">
        <v>408</v>
      </c>
      <c r="B54" s="26" t="s">
        <v>2499</v>
      </c>
      <c r="C54" s="26" t="s">
        <v>943</v>
      </c>
      <c r="D54" s="26" t="s">
        <v>1002</v>
      </c>
      <c r="E54" s="30" t="s">
        <v>953</v>
      </c>
      <c r="F54" s="28" t="s">
        <v>954</v>
      </c>
      <c r="G54" s="27" t="s">
        <v>1010</v>
      </c>
      <c r="H54" s="27" t="s">
        <v>2628</v>
      </c>
      <c r="I54" s="28"/>
      <c r="J54" s="646"/>
      <c r="K54" s="647" t="s">
        <v>2809</v>
      </c>
      <c r="L54" s="646" t="s">
        <v>2844</v>
      </c>
      <c r="M54" s="922" t="s">
        <v>2477</v>
      </c>
      <c r="N54" s="139">
        <v>46133</v>
      </c>
      <c r="O54" s="922" t="s">
        <v>2528</v>
      </c>
      <c r="P54" s="1037" t="b">
        <v>0</v>
      </c>
      <c r="Q54" s="1037" t="b">
        <v>0</v>
      </c>
    </row>
    <row r="55" spans="1:19" ht="15.75" hidden="1">
      <c r="A55" s="632" t="s">
        <v>877</v>
      </c>
      <c r="B55" s="26" t="s">
        <v>2479</v>
      </c>
      <c r="C55" s="26" t="s">
        <v>943</v>
      </c>
      <c r="D55" s="26" t="s">
        <v>1002</v>
      </c>
      <c r="E55" s="30" t="s">
        <v>945</v>
      </c>
      <c r="F55" s="28" t="s">
        <v>1070</v>
      </c>
      <c r="G55" s="27" t="s">
        <v>1010</v>
      </c>
      <c r="H55" s="27" t="s">
        <v>2628</v>
      </c>
      <c r="I55" s="28"/>
      <c r="J55" s="646"/>
      <c r="K55" s="647" t="s">
        <v>2809</v>
      </c>
      <c r="L55" s="646" t="s">
        <v>2845</v>
      </c>
      <c r="M55" s="922" t="s">
        <v>2480</v>
      </c>
      <c r="N55" s="139">
        <v>46133</v>
      </c>
      <c r="O55" s="922" t="s">
        <v>2539</v>
      </c>
      <c r="P55" s="1037" t="b">
        <v>0</v>
      </c>
      <c r="Q55" s="1037" t="b">
        <v>0</v>
      </c>
    </row>
    <row r="56" spans="1:19" ht="15.75" hidden="1">
      <c r="A56" s="632" t="s">
        <v>409</v>
      </c>
      <c r="B56" s="26" t="s">
        <v>2479</v>
      </c>
      <c r="C56" s="26" t="s">
        <v>943</v>
      </c>
      <c r="D56" s="26" t="s">
        <v>1002</v>
      </c>
      <c r="E56" s="30" t="s">
        <v>945</v>
      </c>
      <c r="F56" s="28" t="s">
        <v>1070</v>
      </c>
      <c r="G56" s="27" t="s">
        <v>1010</v>
      </c>
      <c r="H56" s="27" t="s">
        <v>2628</v>
      </c>
      <c r="I56" s="28"/>
      <c r="J56" s="646"/>
      <c r="K56" s="647" t="s">
        <v>2809</v>
      </c>
      <c r="L56" s="646" t="s">
        <v>2845</v>
      </c>
      <c r="M56" s="922" t="s">
        <v>2480</v>
      </c>
      <c r="N56" s="139">
        <v>46133</v>
      </c>
      <c r="O56" s="922" t="s">
        <v>2565</v>
      </c>
      <c r="P56" s="1037" t="b">
        <v>0</v>
      </c>
      <c r="Q56" s="1037" t="b">
        <v>0</v>
      </c>
    </row>
    <row r="57" spans="1:19" hidden="1">
      <c r="A57" s="922" t="s">
        <v>2460</v>
      </c>
      <c r="B57" s="922" t="s">
        <v>2479</v>
      </c>
      <c r="C57" s="27" t="s">
        <v>943</v>
      </c>
      <c r="D57" s="125" t="s">
        <v>1016</v>
      </c>
      <c r="E57" s="27" t="s">
        <v>945</v>
      </c>
      <c r="F57" s="41" t="s">
        <v>946</v>
      </c>
      <c r="G57" s="27" t="s">
        <v>1010</v>
      </c>
      <c r="H57" s="27" t="s">
        <v>2628</v>
      </c>
      <c r="I57" s="922" t="s">
        <v>2461</v>
      </c>
      <c r="J57" s="922"/>
      <c r="K57" s="922"/>
      <c r="L57" s="922"/>
      <c r="M57" s="922" t="s">
        <v>2480</v>
      </c>
      <c r="N57" s="139">
        <v>46133</v>
      </c>
      <c r="O57" s="922" t="s">
        <v>2483</v>
      </c>
      <c r="P57" s="1037" t="b">
        <v>0</v>
      </c>
      <c r="Q57" s="1037" t="b">
        <v>0</v>
      </c>
    </row>
    <row r="58" spans="1:19" ht="15.75">
      <c r="A58" s="632" t="s">
        <v>416</v>
      </c>
      <c r="B58" s="26" t="s">
        <v>2499</v>
      </c>
      <c r="C58" s="26" t="s">
        <v>943</v>
      </c>
      <c r="D58" s="26" t="s">
        <v>1002</v>
      </c>
      <c r="E58" s="30" t="s">
        <v>953</v>
      </c>
      <c r="F58" s="28" t="s">
        <v>954</v>
      </c>
      <c r="G58" s="27" t="s">
        <v>1010</v>
      </c>
      <c r="H58" s="27" t="s">
        <v>2628</v>
      </c>
      <c r="I58" s="28" t="s">
        <v>1013</v>
      </c>
      <c r="J58" s="646"/>
      <c r="K58" s="647" t="s">
        <v>2809</v>
      </c>
      <c r="L58" s="646" t="s">
        <v>2846</v>
      </c>
      <c r="M58" s="922" t="s">
        <v>2477</v>
      </c>
      <c r="N58" s="139">
        <v>46133</v>
      </c>
      <c r="O58" s="922" t="s">
        <v>2485</v>
      </c>
      <c r="P58" s="1037" t="b">
        <v>0</v>
      </c>
      <c r="Q58" s="1037" t="b">
        <v>0</v>
      </c>
    </row>
    <row r="59" spans="1:19" ht="15.75">
      <c r="A59" s="632" t="s">
        <v>417</v>
      </c>
      <c r="B59" s="26" t="s">
        <v>2499</v>
      </c>
      <c r="C59" s="26" t="s">
        <v>943</v>
      </c>
      <c r="D59" s="26" t="s">
        <v>1002</v>
      </c>
      <c r="E59" s="30" t="s">
        <v>953</v>
      </c>
      <c r="F59" s="28" t="s">
        <v>954</v>
      </c>
      <c r="G59" s="27" t="s">
        <v>1010</v>
      </c>
      <c r="H59" s="27" t="s">
        <v>2628</v>
      </c>
      <c r="I59" s="28" t="s">
        <v>1013</v>
      </c>
      <c r="J59" s="646"/>
      <c r="K59" s="647" t="s">
        <v>2809</v>
      </c>
      <c r="L59" s="646" t="s">
        <v>2847</v>
      </c>
      <c r="M59" s="922" t="s">
        <v>2477</v>
      </c>
      <c r="N59" s="139">
        <v>46133</v>
      </c>
      <c r="O59" s="922" t="s">
        <v>2486</v>
      </c>
      <c r="P59" s="1037" t="b">
        <v>0</v>
      </c>
      <c r="Q59" s="1037" t="b">
        <v>0</v>
      </c>
    </row>
    <row r="60" spans="1:19" ht="15.75" hidden="1">
      <c r="A60" s="632" t="s">
        <v>889</v>
      </c>
      <c r="B60" s="26" t="s">
        <v>2479</v>
      </c>
      <c r="C60" s="26" t="s">
        <v>943</v>
      </c>
      <c r="D60" s="26" t="s">
        <v>1002</v>
      </c>
      <c r="E60" s="30" t="s">
        <v>945</v>
      </c>
      <c r="F60" s="28"/>
      <c r="G60" s="27" t="s">
        <v>1010</v>
      </c>
      <c r="H60" s="27" t="s">
        <v>2628</v>
      </c>
      <c r="I60" s="28" t="s">
        <v>1076</v>
      </c>
      <c r="J60" s="646"/>
      <c r="K60" s="647" t="s">
        <v>2809</v>
      </c>
      <c r="L60" s="646" t="s">
        <v>2847</v>
      </c>
      <c r="M60" s="922" t="s">
        <v>2480</v>
      </c>
      <c r="N60" s="139">
        <v>46133</v>
      </c>
      <c r="O60" s="922" t="s">
        <v>2487</v>
      </c>
      <c r="P60" s="1037" t="b">
        <v>0</v>
      </c>
      <c r="Q60" s="1037" t="b">
        <v>0</v>
      </c>
    </row>
    <row r="61" spans="1:19" ht="15.75" hidden="1">
      <c r="A61" s="632" t="s">
        <v>878</v>
      </c>
      <c r="B61" s="26" t="s">
        <v>2479</v>
      </c>
      <c r="C61" s="26" t="s">
        <v>943</v>
      </c>
      <c r="D61" s="26" t="s">
        <v>1002</v>
      </c>
      <c r="E61" s="30" t="s">
        <v>945</v>
      </c>
      <c r="F61" s="28" t="s">
        <v>1070</v>
      </c>
      <c r="G61" s="27" t="s">
        <v>1010</v>
      </c>
      <c r="H61" s="27" t="s">
        <v>2628</v>
      </c>
      <c r="I61" s="28"/>
      <c r="J61" s="646"/>
      <c r="K61" s="647">
        <v>1</v>
      </c>
      <c r="L61" s="646" t="s">
        <v>2848</v>
      </c>
      <c r="M61" s="922" t="s">
        <v>2480</v>
      </c>
      <c r="N61" s="139">
        <v>46133</v>
      </c>
      <c r="O61" s="922" t="s">
        <v>2503</v>
      </c>
      <c r="P61" s="1037" t="b">
        <v>0</v>
      </c>
      <c r="Q61" s="1037" t="b">
        <v>0</v>
      </c>
    </row>
    <row r="62" spans="1:19" ht="15.75" hidden="1">
      <c r="A62" s="633" t="s">
        <v>879</v>
      </c>
      <c r="B62" s="26" t="s">
        <v>2479</v>
      </c>
      <c r="C62" s="26" t="s">
        <v>943</v>
      </c>
      <c r="D62" s="26" t="s">
        <v>1002</v>
      </c>
      <c r="E62" s="30" t="s">
        <v>945</v>
      </c>
      <c r="F62" s="28" t="s">
        <v>1070</v>
      </c>
      <c r="G62" s="27" t="s">
        <v>1010</v>
      </c>
      <c r="H62" s="27" t="s">
        <v>2628</v>
      </c>
      <c r="I62" s="28"/>
      <c r="J62" s="646"/>
      <c r="K62" s="647">
        <v>2</v>
      </c>
      <c r="L62" s="646" t="s">
        <v>2848</v>
      </c>
      <c r="M62" s="922" t="s">
        <v>2480</v>
      </c>
      <c r="N62" s="139">
        <v>46133</v>
      </c>
      <c r="O62" s="922" t="s">
        <v>2488</v>
      </c>
      <c r="P62" s="1037" t="b">
        <v>0</v>
      </c>
      <c r="Q62" s="1037" t="b">
        <v>0</v>
      </c>
    </row>
    <row r="63" spans="1:19" ht="15.75" hidden="1">
      <c r="A63" s="632" t="s">
        <v>880</v>
      </c>
      <c r="B63" s="26" t="s">
        <v>2479</v>
      </c>
      <c r="C63" s="26" t="s">
        <v>943</v>
      </c>
      <c r="D63" s="26" t="s">
        <v>1002</v>
      </c>
      <c r="E63" s="30" t="s">
        <v>945</v>
      </c>
      <c r="F63" s="28" t="s">
        <v>1070</v>
      </c>
      <c r="G63" s="27" t="s">
        <v>1010</v>
      </c>
      <c r="H63" s="27" t="s">
        <v>2628</v>
      </c>
      <c r="I63" s="28"/>
      <c r="J63" s="646"/>
      <c r="K63" s="647">
        <v>3</v>
      </c>
      <c r="L63" s="646" t="s">
        <v>2848</v>
      </c>
      <c r="M63" s="922" t="s">
        <v>2480</v>
      </c>
      <c r="N63" s="139">
        <v>46133</v>
      </c>
      <c r="O63" s="922" t="s">
        <v>2489</v>
      </c>
      <c r="P63" s="1037" t="b">
        <v>0</v>
      </c>
      <c r="Q63" s="1037" t="b">
        <v>0</v>
      </c>
    </row>
    <row r="64" spans="1:19" ht="15.75" hidden="1">
      <c r="A64" s="1145" t="s">
        <v>882</v>
      </c>
      <c r="B64" s="1091" t="s">
        <v>2506</v>
      </c>
      <c r="C64" s="1091" t="s">
        <v>943</v>
      </c>
      <c r="D64" s="1091" t="s">
        <v>1002</v>
      </c>
      <c r="E64" s="1103" t="s">
        <v>945</v>
      </c>
      <c r="F64" s="1105" t="s">
        <v>1070</v>
      </c>
      <c r="G64" s="1046" t="s">
        <v>1010</v>
      </c>
      <c r="H64" s="1046" t="s">
        <v>2628</v>
      </c>
      <c r="I64" s="1105"/>
      <c r="J64" s="1060"/>
      <c r="K64" s="1060"/>
      <c r="L64" s="1060"/>
      <c r="M64" s="1060" t="s">
        <v>2480</v>
      </c>
      <c r="N64" s="139">
        <v>46133</v>
      </c>
      <c r="O64" s="922" t="s">
        <v>2505</v>
      </c>
      <c r="P64" s="1129" t="b">
        <v>0</v>
      </c>
      <c r="Q64" s="1129" t="b">
        <v>0</v>
      </c>
      <c r="R64" s="1060"/>
      <c r="S64" s="1060"/>
    </row>
    <row r="65" spans="1:17" ht="31.5">
      <c r="A65" s="632" t="s">
        <v>413</v>
      </c>
      <c r="B65" t="s">
        <v>2499</v>
      </c>
      <c r="C65" s="26" t="s">
        <v>943</v>
      </c>
      <c r="D65" s="26" t="s">
        <v>1002</v>
      </c>
      <c r="E65" s="30" t="s">
        <v>953</v>
      </c>
      <c r="F65" s="28" t="s">
        <v>954</v>
      </c>
      <c r="G65" s="27" t="s">
        <v>1010</v>
      </c>
      <c r="H65" s="27" t="s">
        <v>2628</v>
      </c>
      <c r="I65" s="28" t="s">
        <v>1013</v>
      </c>
      <c r="J65" s="646" t="s">
        <v>2443</v>
      </c>
      <c r="K65" s="647" t="s">
        <v>2700</v>
      </c>
      <c r="L65" s="646" t="s">
        <v>2849</v>
      </c>
      <c r="M65" s="922" t="s">
        <v>2477</v>
      </c>
      <c r="N65" s="139">
        <v>46133</v>
      </c>
      <c r="O65" s="922" t="s">
        <v>2491</v>
      </c>
      <c r="P65" s="1037" t="b">
        <v>0</v>
      </c>
      <c r="Q65" s="1037" t="b">
        <v>0</v>
      </c>
    </row>
    <row r="66" spans="1:17" ht="15.75">
      <c r="A66" s="632" t="s">
        <v>415</v>
      </c>
      <c r="B66" s="26" t="s">
        <v>2499</v>
      </c>
      <c r="C66" s="26" t="s">
        <v>943</v>
      </c>
      <c r="D66" s="26" t="s">
        <v>1002</v>
      </c>
      <c r="E66" s="30" t="s">
        <v>953</v>
      </c>
      <c r="F66" s="28" t="s">
        <v>954</v>
      </c>
      <c r="G66" s="27" t="s">
        <v>1010</v>
      </c>
      <c r="H66" s="27" t="s">
        <v>2628</v>
      </c>
      <c r="I66" s="28" t="s">
        <v>1013</v>
      </c>
      <c r="J66" s="646" t="s">
        <v>2443</v>
      </c>
      <c r="K66" s="647" t="s">
        <v>2850</v>
      </c>
      <c r="L66" s="646" t="s">
        <v>2851</v>
      </c>
      <c r="M66" s="922" t="s">
        <v>2477</v>
      </c>
      <c r="N66" s="139">
        <v>46133</v>
      </c>
      <c r="O66" s="922" t="s">
        <v>2492</v>
      </c>
      <c r="P66" s="1037" t="b">
        <v>0</v>
      </c>
      <c r="Q66" s="1037" t="b">
        <v>0</v>
      </c>
    </row>
    <row r="67" spans="1:17" ht="15.75">
      <c r="A67" s="632" t="s">
        <v>414</v>
      </c>
      <c r="B67" s="26" t="s">
        <v>2499</v>
      </c>
      <c r="C67" s="26" t="s">
        <v>943</v>
      </c>
      <c r="D67" s="26" t="s">
        <v>1002</v>
      </c>
      <c r="E67" s="30" t="s">
        <v>953</v>
      </c>
      <c r="F67" s="28" t="s">
        <v>954</v>
      </c>
      <c r="G67" s="27" t="s">
        <v>1010</v>
      </c>
      <c r="H67" s="27" t="s">
        <v>2628</v>
      </c>
      <c r="I67" s="28" t="s">
        <v>1013</v>
      </c>
      <c r="J67" s="646" t="s">
        <v>2443</v>
      </c>
      <c r="K67" s="647">
        <v>2</v>
      </c>
      <c r="L67" s="646" t="s">
        <v>2851</v>
      </c>
      <c r="M67" s="922" t="s">
        <v>2477</v>
      </c>
      <c r="N67" s="139">
        <v>46133</v>
      </c>
      <c r="O67" s="922" t="s">
        <v>2494</v>
      </c>
      <c r="P67" s="1037" t="b">
        <v>0</v>
      </c>
      <c r="Q67" s="1037" t="b">
        <v>0</v>
      </c>
    </row>
    <row r="68" spans="1:17" ht="15.75" hidden="1">
      <c r="A68" s="632" t="s">
        <v>884</v>
      </c>
      <c r="B68" s="26" t="s">
        <v>2476</v>
      </c>
      <c r="C68" s="26" t="s">
        <v>943</v>
      </c>
      <c r="D68" s="26" t="s">
        <v>1002</v>
      </c>
      <c r="E68" s="30" t="s">
        <v>945</v>
      </c>
      <c r="F68" s="28"/>
      <c r="G68" s="27" t="s">
        <v>1010</v>
      </c>
      <c r="H68" s="27" t="s">
        <v>2628</v>
      </c>
      <c r="I68" s="28"/>
      <c r="J68" s="922"/>
      <c r="K68" s="922"/>
      <c r="L68" s="922"/>
      <c r="M68" s="922" t="s">
        <v>2480</v>
      </c>
      <c r="N68" s="139">
        <v>46133</v>
      </c>
      <c r="O68" s="922" t="s">
        <v>2495</v>
      </c>
      <c r="P68" s="1037" t="b">
        <v>0</v>
      </c>
      <c r="Q68" s="1037" t="b">
        <v>0</v>
      </c>
    </row>
    <row r="69" spans="1:17" hidden="1">
      <c r="A69" s="895" t="s">
        <v>2431</v>
      </c>
      <c r="B69" s="26" t="s">
        <v>2476</v>
      </c>
      <c r="C69" s="26" t="s">
        <v>952</v>
      </c>
      <c r="D69" s="26" t="s">
        <v>1150</v>
      </c>
      <c r="E69" s="60" t="s">
        <v>945</v>
      </c>
      <c r="F69" s="911" t="s">
        <v>1151</v>
      </c>
      <c r="G69" s="922" t="s">
        <v>1570</v>
      </c>
      <c r="H69" s="922" t="s">
        <v>1571</v>
      </c>
      <c r="I69" s="41"/>
      <c r="J69" s="41"/>
    </row>
    <row r="70" spans="1:17" hidden="1">
      <c r="A70" s="1142" t="s">
        <v>432</v>
      </c>
      <c r="B70" s="1060" t="s">
        <v>2506</v>
      </c>
      <c r="C70" s="1046" t="s">
        <v>943</v>
      </c>
      <c r="D70" s="1046" t="s">
        <v>1150</v>
      </c>
      <c r="E70" s="1134" t="s">
        <v>953</v>
      </c>
      <c r="F70" s="1105" t="s">
        <v>1114</v>
      </c>
      <c r="G70" s="1046" t="s">
        <v>1952</v>
      </c>
      <c r="H70" s="298" t="s">
        <v>2890</v>
      </c>
      <c r="I70" s="1105" t="s">
        <v>1953</v>
      </c>
      <c r="J70" s="1046" t="s">
        <v>2889</v>
      </c>
      <c r="K70" s="1158" t="s">
        <v>2898</v>
      </c>
      <c r="L70" s="1097"/>
      <c r="M70" s="1097"/>
      <c r="N70" s="139">
        <v>46135</v>
      </c>
      <c r="O70" s="1097" t="s">
        <v>2483</v>
      </c>
    </row>
    <row r="71" spans="1:17" hidden="1">
      <c r="A71" s="1142" t="s">
        <v>433</v>
      </c>
      <c r="B71" s="1060" t="s">
        <v>2506</v>
      </c>
      <c r="C71" s="1046" t="s">
        <v>943</v>
      </c>
      <c r="D71" s="1046" t="s">
        <v>1150</v>
      </c>
      <c r="E71" s="1134" t="s">
        <v>953</v>
      </c>
      <c r="F71" s="1105" t="s">
        <v>1114</v>
      </c>
      <c r="G71" s="1046" t="s">
        <v>1952</v>
      </c>
      <c r="H71" s="298" t="s">
        <v>1918</v>
      </c>
      <c r="I71" s="1097"/>
      <c r="J71" s="1046" t="s">
        <v>2889</v>
      </c>
      <c r="K71" s="1158" t="s">
        <v>2898</v>
      </c>
      <c r="L71" s="1097"/>
      <c r="M71" s="1097"/>
      <c r="N71" s="139">
        <v>46135</v>
      </c>
      <c r="O71" s="1097" t="s">
        <v>2487</v>
      </c>
    </row>
    <row r="72" spans="1:17" hidden="1">
      <c r="A72" s="1142" t="s">
        <v>327</v>
      </c>
      <c r="B72" s="1060" t="s">
        <v>2506</v>
      </c>
      <c r="C72" s="1046" t="s">
        <v>943</v>
      </c>
      <c r="D72" s="1118" t="s">
        <v>1150</v>
      </c>
      <c r="E72" s="1109" t="s">
        <v>953</v>
      </c>
      <c r="F72" s="1114" t="s">
        <v>1161</v>
      </c>
      <c r="G72" s="1115" t="s">
        <v>1253</v>
      </c>
      <c r="H72" s="1046" t="s">
        <v>1153</v>
      </c>
      <c r="I72" s="1116" t="s">
        <v>2446</v>
      </c>
      <c r="J72" s="1046" t="s">
        <v>2874</v>
      </c>
      <c r="K72" s="1097"/>
      <c r="L72" s="1097"/>
      <c r="M72" s="1097"/>
      <c r="N72" s="139">
        <v>46135</v>
      </c>
      <c r="O72" s="1097" t="s">
        <v>2488</v>
      </c>
    </row>
    <row r="73" spans="1:17" hidden="1">
      <c r="A73" s="1142" t="s">
        <v>2420</v>
      </c>
      <c r="B73" s="1060" t="s">
        <v>2506</v>
      </c>
      <c r="C73" s="1118" t="s">
        <v>993</v>
      </c>
      <c r="D73" s="1118" t="s">
        <v>1150</v>
      </c>
      <c r="E73" s="1135" t="s">
        <v>953</v>
      </c>
      <c r="F73" s="1118" t="s">
        <v>954</v>
      </c>
      <c r="G73" s="1060" t="s">
        <v>2421</v>
      </c>
      <c r="H73" s="921" t="s">
        <v>2422</v>
      </c>
      <c r="I73" s="1116" t="s">
        <v>2423</v>
      </c>
      <c r="J73" s="385" t="s">
        <v>2893</v>
      </c>
      <c r="K73" s="1160" t="s">
        <v>2897</v>
      </c>
      <c r="L73" s="1097"/>
      <c r="M73" s="1097"/>
      <c r="N73" s="139">
        <v>46135</v>
      </c>
      <c r="O73" s="1097" t="s">
        <v>2577</v>
      </c>
    </row>
    <row r="74" spans="1:17" hidden="1">
      <c r="A74" s="1142" t="s">
        <v>1592</v>
      </c>
      <c r="B74" s="1060" t="s">
        <v>2479</v>
      </c>
      <c r="C74" s="1046" t="s">
        <v>943</v>
      </c>
      <c r="D74" s="1046" t="s">
        <v>982</v>
      </c>
      <c r="E74" s="1136" t="s">
        <v>953</v>
      </c>
      <c r="F74" s="1105" t="s">
        <v>1587</v>
      </c>
      <c r="G74" s="1060" t="s">
        <v>1588</v>
      </c>
      <c r="H74" s="921" t="s">
        <v>2888</v>
      </c>
      <c r="I74" s="1097"/>
      <c r="J74" s="921" t="s">
        <v>1589</v>
      </c>
      <c r="K74" s="1158" t="s">
        <v>2894</v>
      </c>
      <c r="L74" s="1097"/>
      <c r="M74" s="1097"/>
      <c r="N74" s="139">
        <v>46134</v>
      </c>
      <c r="O74" s="1097" t="s">
        <v>2489</v>
      </c>
    </row>
    <row r="75" spans="1:17" hidden="1">
      <c r="A75" s="1142" t="s">
        <v>1586</v>
      </c>
      <c r="B75" s="1060" t="s">
        <v>2479</v>
      </c>
      <c r="C75" s="1046" t="s">
        <v>943</v>
      </c>
      <c r="D75" s="1046" t="s">
        <v>982</v>
      </c>
      <c r="E75" s="1136" t="s">
        <v>953</v>
      </c>
      <c r="F75" s="1105" t="s">
        <v>1587</v>
      </c>
      <c r="G75" s="1060" t="s">
        <v>1588</v>
      </c>
      <c r="H75" s="921" t="s">
        <v>2888</v>
      </c>
      <c r="I75" s="1097"/>
      <c r="J75" s="921" t="s">
        <v>1589</v>
      </c>
      <c r="K75" s="1158" t="s">
        <v>2894</v>
      </c>
      <c r="L75" s="1097"/>
      <c r="M75" s="1097"/>
      <c r="N75" s="139">
        <v>46135</v>
      </c>
      <c r="O75" s="1097" t="s">
        <v>2491</v>
      </c>
    </row>
    <row r="76" spans="1:17" ht="15.75" hidden="1">
      <c r="A76" s="857" t="s">
        <v>431</v>
      </c>
      <c r="B76" s="26" t="s">
        <v>2476</v>
      </c>
      <c r="C76" s="34" t="s">
        <v>943</v>
      </c>
      <c r="D76" s="34" t="s">
        <v>940</v>
      </c>
      <c r="E76" s="59" t="s">
        <v>953</v>
      </c>
      <c r="F76" s="38" t="s">
        <v>954</v>
      </c>
      <c r="G76" s="40" t="s">
        <v>1946</v>
      </c>
      <c r="H76" s="27" t="s">
        <v>1395</v>
      </c>
      <c r="I76" s="38" t="s">
        <v>1947</v>
      </c>
      <c r="J76" s="897"/>
      <c r="K76" s="922"/>
      <c r="L76" s="922"/>
      <c r="M76" s="922" t="s">
        <v>2477</v>
      </c>
      <c r="P76" s="1037" t="b">
        <v>0</v>
      </c>
      <c r="Q76" s="1037" t="b">
        <v>0</v>
      </c>
    </row>
    <row r="77" spans="1:17" ht="15.75" hidden="1">
      <c r="A77" s="1090" t="s">
        <v>425</v>
      </c>
      <c r="B77" s="1091" t="s">
        <v>2476</v>
      </c>
      <c r="C77" s="1092" t="s">
        <v>943</v>
      </c>
      <c r="D77" s="1092" t="s">
        <v>940</v>
      </c>
      <c r="E77" s="1093" t="s">
        <v>953</v>
      </c>
      <c r="F77" s="1094" t="s">
        <v>1774</v>
      </c>
      <c r="G77" s="1095" t="s">
        <v>1912</v>
      </c>
      <c r="H77" s="1060" t="s">
        <v>2617</v>
      </c>
      <c r="I77" s="1094"/>
      <c r="J77" s="1096" t="s">
        <v>1211</v>
      </c>
      <c r="K77" s="1159" t="s">
        <v>2895</v>
      </c>
      <c r="L77" s="1060"/>
      <c r="M77" s="1060" t="s">
        <v>2477</v>
      </c>
      <c r="N77" s="1097"/>
      <c r="O77" s="1097"/>
      <c r="P77" s="1037" t="b">
        <v>0</v>
      </c>
      <c r="Q77" s="1037" t="b">
        <v>0</v>
      </c>
    </row>
    <row r="78" spans="1:17" ht="15.75" hidden="1">
      <c r="A78" s="1098" t="s">
        <v>378</v>
      </c>
      <c r="B78" s="26" t="s">
        <v>2476</v>
      </c>
      <c r="C78" s="1099" t="s">
        <v>943</v>
      </c>
      <c r="D78" s="1091" t="s">
        <v>940</v>
      </c>
      <c r="E78" s="1099" t="s">
        <v>953</v>
      </c>
      <c r="F78" s="1100" t="s">
        <v>1774</v>
      </c>
      <c r="G78" s="1099" t="s">
        <v>2210</v>
      </c>
      <c r="H78" s="1099" t="s">
        <v>961</v>
      </c>
      <c r="I78" s="1100" t="s">
        <v>2211</v>
      </c>
      <c r="J78" s="1101" t="s">
        <v>2212</v>
      </c>
      <c r="K78" s="1100"/>
      <c r="L78" s="1060"/>
      <c r="M78" s="1060" t="s">
        <v>2477</v>
      </c>
      <c r="N78" s="1097"/>
      <c r="O78" s="1097"/>
      <c r="P78" s="1037" t="b">
        <v>0</v>
      </c>
      <c r="Q78" s="1037" t="b">
        <v>0</v>
      </c>
    </row>
    <row r="79" spans="1:17" ht="15.75" hidden="1">
      <c r="A79" s="1107" t="s">
        <v>611</v>
      </c>
      <c r="B79" s="1091" t="s">
        <v>2479</v>
      </c>
      <c r="C79" s="1108" t="s">
        <v>943</v>
      </c>
      <c r="D79" s="1091" t="s">
        <v>940</v>
      </c>
      <c r="E79" s="1109" t="s">
        <v>953</v>
      </c>
      <c r="F79" s="1105" t="s">
        <v>959</v>
      </c>
      <c r="G79" s="1046" t="s">
        <v>1548</v>
      </c>
      <c r="H79" s="1046" t="s">
        <v>1549</v>
      </c>
      <c r="I79" s="1105" t="s">
        <v>2353</v>
      </c>
      <c r="J79" s="1097"/>
      <c r="K79" s="1097"/>
      <c r="L79" s="1097"/>
      <c r="M79" s="1097"/>
      <c r="N79" s="1097"/>
      <c r="O79" s="1097"/>
    </row>
    <row r="80" spans="1:17" ht="15.75" hidden="1">
      <c r="A80" s="1121" t="s">
        <v>2360</v>
      </c>
      <c r="B80" s="922" t="s">
        <v>2506</v>
      </c>
      <c r="C80" s="1046" t="s">
        <v>943</v>
      </c>
      <c r="D80" s="1046" t="s">
        <v>940</v>
      </c>
      <c r="E80" s="1134" t="s">
        <v>945</v>
      </c>
      <c r="F80" s="1104" t="s">
        <v>946</v>
      </c>
      <c r="G80" s="1046" t="s">
        <v>2361</v>
      </c>
      <c r="H80" s="1046" t="s">
        <v>1483</v>
      </c>
      <c r="I80" s="1104" t="s">
        <v>2362</v>
      </c>
      <c r="J80" s="1096" t="s">
        <v>2319</v>
      </c>
    </row>
    <row r="81" spans="1:19" ht="26.25" hidden="1">
      <c r="A81" s="1143" t="s">
        <v>1290</v>
      </c>
      <c r="B81" s="922" t="s">
        <v>2506</v>
      </c>
      <c r="C81" s="1118" t="s">
        <v>943</v>
      </c>
      <c r="D81" s="1046" t="s">
        <v>940</v>
      </c>
      <c r="E81" s="1135" t="s">
        <v>945</v>
      </c>
      <c r="F81" s="1118" t="s">
        <v>946</v>
      </c>
      <c r="G81" s="1060" t="s">
        <v>1287</v>
      </c>
      <c r="H81" s="1046" t="s">
        <v>1395</v>
      </c>
      <c r="I81" s="1122" t="s">
        <v>1291</v>
      </c>
      <c r="J81" s="1122" t="s">
        <v>1181</v>
      </c>
      <c r="K81" s="1118"/>
      <c r="L81" s="1060"/>
      <c r="M81" s="1060" t="s">
        <v>2480</v>
      </c>
    </row>
    <row r="82" spans="1:19" ht="26.25" hidden="1">
      <c r="A82" s="1139" t="s">
        <v>1286</v>
      </c>
      <c r="B82" s="922" t="s">
        <v>2506</v>
      </c>
      <c r="C82" s="1141" t="s">
        <v>943</v>
      </c>
      <c r="D82" s="1140" t="s">
        <v>940</v>
      </c>
      <c r="E82" s="1117" t="s">
        <v>945</v>
      </c>
      <c r="F82" s="1118" t="s">
        <v>946</v>
      </c>
      <c r="G82" s="1060" t="s">
        <v>1287</v>
      </c>
      <c r="H82" s="1046" t="s">
        <v>1395</v>
      </c>
      <c r="I82" s="1122" t="s">
        <v>1288</v>
      </c>
      <c r="J82" s="1122" t="s">
        <v>1181</v>
      </c>
      <c r="K82" s="1118"/>
      <c r="L82" s="1060"/>
      <c r="M82" s="1060" t="s">
        <v>2480</v>
      </c>
    </row>
    <row r="83" spans="1:19" ht="15.75" hidden="1">
      <c r="A83" s="1132" t="s">
        <v>553</v>
      </c>
      <c r="B83" s="922" t="s">
        <v>2479</v>
      </c>
      <c r="C83" s="1091" t="s">
        <v>943</v>
      </c>
      <c r="D83" s="1091" t="s">
        <v>940</v>
      </c>
      <c r="E83" s="1103" t="s">
        <v>945</v>
      </c>
      <c r="F83" s="1105" t="s">
        <v>1027</v>
      </c>
      <c r="G83" s="1046" t="s">
        <v>1096</v>
      </c>
      <c r="H83" s="1046" t="s">
        <v>1083</v>
      </c>
      <c r="I83" s="1105" t="s">
        <v>1690</v>
      </c>
      <c r="J83" s="1126"/>
      <c r="K83" s="1112" t="s">
        <v>2808</v>
      </c>
      <c r="L83" s="1097"/>
      <c r="M83" s="1060" t="s">
        <v>2480</v>
      </c>
      <c r="N83" s="1127"/>
      <c r="O83" s="1128"/>
      <c r="P83" s="1129" t="b">
        <v>0</v>
      </c>
      <c r="Q83" s="1129" t="b">
        <v>0</v>
      </c>
      <c r="R83" s="1060"/>
      <c r="S83" s="1060"/>
    </row>
    <row r="84" spans="1:19" hidden="1">
      <c r="A84" s="948" t="s">
        <v>709</v>
      </c>
      <c r="B84" s="922" t="s">
        <v>2506</v>
      </c>
      <c r="C84" s="1131" t="s">
        <v>952</v>
      </c>
      <c r="D84" s="26" t="s">
        <v>940</v>
      </c>
      <c r="E84" s="1130" t="s">
        <v>945</v>
      </c>
      <c r="F84" s="901" t="s">
        <v>976</v>
      </c>
      <c r="G84" s="881" t="s">
        <v>1479</v>
      </c>
      <c r="H84" s="881" t="s">
        <v>1452</v>
      </c>
      <c r="I84" s="901" t="s">
        <v>2160</v>
      </c>
      <c r="J84" s="833" t="s">
        <v>2566</v>
      </c>
    </row>
    <row r="85" spans="1:19" ht="30" hidden="1">
      <c r="A85" s="1149" t="s">
        <v>2387</v>
      </c>
      <c r="B85" s="1150" t="s">
        <v>1179</v>
      </c>
      <c r="C85" s="1150" t="s">
        <v>952</v>
      </c>
      <c r="D85" s="1151" t="s">
        <v>940</v>
      </c>
      <c r="E85" s="1152" t="s">
        <v>953</v>
      </c>
      <c r="F85" s="1153" t="s">
        <v>959</v>
      </c>
      <c r="G85" s="1154" t="s">
        <v>2388</v>
      </c>
      <c r="H85" s="1155" t="s">
        <v>1153</v>
      </c>
      <c r="I85" s="1156"/>
      <c r="J85" s="1157" t="s">
        <v>2891</v>
      </c>
    </row>
    <row r="86" spans="1:19" ht="30" hidden="1">
      <c r="A86" s="1149" t="s">
        <v>2389</v>
      </c>
      <c r="B86" s="1150" t="s">
        <v>1179</v>
      </c>
      <c r="C86" s="1150" t="s">
        <v>952</v>
      </c>
      <c r="D86" s="1151" t="s">
        <v>940</v>
      </c>
      <c r="E86" s="1152" t="s">
        <v>953</v>
      </c>
      <c r="F86" s="1153" t="s">
        <v>959</v>
      </c>
      <c r="G86" s="1154" t="s">
        <v>2388</v>
      </c>
      <c r="H86" s="1155" t="s">
        <v>1153</v>
      </c>
      <c r="I86" s="1156"/>
      <c r="J86" s="1157" t="s">
        <v>2891</v>
      </c>
    </row>
    <row r="87" spans="1:19">
      <c r="A87" s="1142" t="s">
        <v>477</v>
      </c>
      <c r="B87" s="1091" t="s">
        <v>2499</v>
      </c>
      <c r="C87" s="1046" t="s">
        <v>943</v>
      </c>
      <c r="D87" s="1148" t="s">
        <v>940</v>
      </c>
      <c r="E87" s="1103" t="s">
        <v>953</v>
      </c>
      <c r="F87" s="1105" t="s">
        <v>954</v>
      </c>
      <c r="G87" s="1046" t="s">
        <v>1817</v>
      </c>
      <c r="H87" s="1046" t="s">
        <v>1153</v>
      </c>
      <c r="I87" s="1105" t="s">
        <v>1984</v>
      </c>
      <c r="K87" t="s">
        <v>2892</v>
      </c>
    </row>
  </sheetData>
  <autoFilter ref="A1:P87" xr:uid="{00000000-0009-0000-0000-000012000000}">
    <filterColumn colId="1">
      <filters>
        <filter val="Khalid"/>
      </filters>
    </filterColumn>
  </autoFilter>
  <conditionalFormatting sqref="A2:A39">
    <cfRule type="duplicateValues" dxfId="218" priority="1484"/>
  </conditionalFormatting>
  <conditionalFormatting sqref="A2:A41">
    <cfRule type="duplicateValues" dxfId="217" priority="1486"/>
  </conditionalFormatting>
  <conditionalFormatting sqref="A2:A46">
    <cfRule type="duplicateValues" dxfId="216" priority="1488"/>
  </conditionalFormatting>
  <conditionalFormatting sqref="A22">
    <cfRule type="duplicateValues" dxfId="215" priority="141"/>
  </conditionalFormatting>
  <conditionalFormatting sqref="A48:A49">
    <cfRule type="duplicateValues" dxfId="214" priority="51"/>
  </conditionalFormatting>
  <conditionalFormatting sqref="A50">
    <cfRule type="duplicateValues" dxfId="213" priority="88"/>
    <cfRule type="duplicateValues" dxfId="212" priority="87"/>
    <cfRule type="duplicateValues" dxfId="211" priority="86"/>
    <cfRule type="duplicateValues" dxfId="210" priority="89"/>
    <cfRule type="duplicateValues" dxfId="209" priority="80"/>
    <cfRule type="duplicateValues" dxfId="208" priority="81"/>
    <cfRule type="duplicateValues" dxfId="207" priority="82"/>
    <cfRule type="duplicateValues" dxfId="206" priority="85"/>
    <cfRule type="duplicateValues" dxfId="205" priority="83"/>
    <cfRule type="duplicateValues" dxfId="204" priority="84"/>
  </conditionalFormatting>
  <conditionalFormatting sqref="A51:A52">
    <cfRule type="duplicateValues" dxfId="203" priority="72"/>
  </conditionalFormatting>
  <conditionalFormatting sqref="A51:A53">
    <cfRule type="duplicateValues" dxfId="202" priority="60"/>
    <cfRule type="duplicateValues" dxfId="201" priority="59"/>
    <cfRule type="duplicateValues" dxfId="200" priority="62"/>
    <cfRule type="duplicateValues" dxfId="199" priority="63"/>
    <cfRule type="duplicateValues" dxfId="198" priority="61"/>
    <cfRule type="duplicateValues" dxfId="197" priority="73"/>
  </conditionalFormatting>
  <conditionalFormatting sqref="A53">
    <cfRule type="duplicateValues" dxfId="196" priority="64"/>
    <cfRule type="duplicateValues" dxfId="195" priority="65"/>
    <cfRule type="duplicateValues" dxfId="194" priority="66"/>
    <cfRule type="duplicateValues" dxfId="193" priority="67"/>
    <cfRule type="duplicateValues" dxfId="192" priority="68"/>
    <cfRule type="duplicateValues" dxfId="191" priority="69"/>
    <cfRule type="duplicateValues" dxfId="190" priority="70"/>
    <cfRule type="duplicateValues" dxfId="189" priority="71"/>
  </conditionalFormatting>
  <conditionalFormatting sqref="A54:A56 A58:A63 A65:A68">
    <cfRule type="duplicateValues" dxfId="188" priority="107"/>
    <cfRule type="duplicateValues" dxfId="187" priority="110"/>
    <cfRule type="duplicateValues" dxfId="186" priority="111"/>
    <cfRule type="duplicateValues" dxfId="185" priority="109"/>
    <cfRule type="duplicateValues" dxfId="184" priority="108"/>
  </conditionalFormatting>
  <conditionalFormatting sqref="A54:A63 A65:A68">
    <cfRule type="duplicateValues" dxfId="183" priority="100"/>
    <cfRule type="duplicateValues" dxfId="182" priority="99"/>
  </conditionalFormatting>
  <conditionalFormatting sqref="A57">
    <cfRule type="duplicateValues" dxfId="181" priority="101"/>
    <cfRule type="duplicateValues" dxfId="180" priority="102"/>
    <cfRule type="duplicateValues" dxfId="179" priority="103"/>
    <cfRule type="duplicateValues" dxfId="178" priority="104"/>
    <cfRule type="duplicateValues" dxfId="177" priority="105"/>
    <cfRule type="duplicateValues" dxfId="176" priority="106"/>
  </conditionalFormatting>
  <conditionalFormatting sqref="A64">
    <cfRule type="duplicateValues" dxfId="175" priority="23"/>
    <cfRule type="duplicateValues" dxfId="174" priority="22"/>
    <cfRule type="duplicateValues" dxfId="173" priority="21"/>
    <cfRule type="duplicateValues" dxfId="172" priority="20"/>
    <cfRule type="duplicateValues" dxfId="171" priority="19"/>
    <cfRule type="duplicateValues" dxfId="170" priority="18"/>
    <cfRule type="duplicateValues" dxfId="169" priority="17"/>
    <cfRule type="duplicateValues" dxfId="168" priority="16"/>
    <cfRule type="duplicateValues" dxfId="167" priority="15"/>
    <cfRule type="duplicateValues" dxfId="166" priority="24"/>
  </conditionalFormatting>
  <conditionalFormatting sqref="A69">
    <cfRule type="duplicateValues" dxfId="165" priority="97"/>
  </conditionalFormatting>
  <conditionalFormatting sqref="A70:A73">
    <cfRule type="duplicateValues" dxfId="164" priority="57"/>
  </conditionalFormatting>
  <conditionalFormatting sqref="A74:A75">
    <cfRule type="duplicateValues" dxfId="163" priority="56"/>
  </conditionalFormatting>
  <conditionalFormatting sqref="A76">
    <cfRule type="duplicateValues" dxfId="162" priority="126"/>
    <cfRule type="duplicateValues" dxfId="161" priority="127"/>
  </conditionalFormatting>
  <conditionalFormatting sqref="A76:A78">
    <cfRule type="duplicateValues" dxfId="160" priority="121"/>
  </conditionalFormatting>
  <conditionalFormatting sqref="A77">
    <cfRule type="duplicateValues" dxfId="159" priority="125"/>
    <cfRule type="duplicateValues" dxfId="158" priority="124"/>
  </conditionalFormatting>
  <conditionalFormatting sqref="A78">
    <cfRule type="duplicateValues" dxfId="157" priority="123"/>
    <cfRule type="duplicateValues" dxfId="156" priority="122"/>
  </conditionalFormatting>
  <conditionalFormatting sqref="A79">
    <cfRule type="duplicateValues" dxfId="155" priority="76"/>
    <cfRule type="duplicateValues" dxfId="154" priority="77"/>
    <cfRule type="duplicateValues" dxfId="153" priority="78"/>
    <cfRule type="duplicateValues" dxfId="152" priority="79"/>
    <cfRule type="duplicateValues" dxfId="151" priority="74"/>
    <cfRule type="duplicateValues" dxfId="150" priority="75"/>
  </conditionalFormatting>
  <conditionalFormatting sqref="A80">
    <cfRule type="duplicateValues" dxfId="149" priority="43"/>
    <cfRule type="duplicateValues" dxfId="148" priority="49"/>
    <cfRule type="duplicateValues" dxfId="147" priority="48"/>
    <cfRule type="duplicateValues" dxfId="146" priority="47"/>
    <cfRule type="duplicateValues" dxfId="145" priority="46"/>
    <cfRule type="duplicateValues" dxfId="144" priority="45"/>
    <cfRule type="duplicateValues" dxfId="143" priority="44"/>
    <cfRule type="duplicateValues" dxfId="142" priority="42"/>
  </conditionalFormatting>
  <conditionalFormatting sqref="A81:A82">
    <cfRule type="duplicateValues" dxfId="141" priority="37"/>
    <cfRule type="duplicateValues" dxfId="140" priority="36"/>
    <cfRule type="duplicateValues" dxfId="139" priority="35"/>
    <cfRule type="duplicateValues" dxfId="138" priority="34"/>
    <cfRule type="duplicateValues" dxfId="137" priority="41"/>
    <cfRule type="duplicateValues" dxfId="136" priority="40"/>
    <cfRule type="duplicateValues" dxfId="135" priority="39"/>
    <cfRule type="duplicateValues" dxfId="134" priority="38"/>
  </conditionalFormatting>
  <conditionalFormatting sqref="A83">
    <cfRule type="duplicateValues" dxfId="133" priority="33"/>
    <cfRule type="duplicateValues" dxfId="132" priority="32"/>
    <cfRule type="duplicateValues" dxfId="131" priority="31"/>
    <cfRule type="duplicateValues" dxfId="130" priority="30"/>
    <cfRule type="duplicateValues" dxfId="129" priority="29"/>
    <cfRule type="duplicateValues" dxfId="128" priority="28"/>
    <cfRule type="duplicateValues" dxfId="127" priority="27"/>
    <cfRule type="duplicateValues" dxfId="126" priority="26"/>
  </conditionalFormatting>
  <conditionalFormatting sqref="A84">
    <cfRule type="duplicateValues" dxfId="125" priority="25"/>
  </conditionalFormatting>
  <conditionalFormatting sqref="A85:A86">
    <cfRule type="duplicateValues" dxfId="124" priority="6"/>
    <cfRule type="duplicateValues" dxfId="123" priority="14"/>
    <cfRule type="duplicateValues" dxfId="122" priority="13"/>
    <cfRule type="duplicateValues" dxfId="121" priority="12"/>
    <cfRule type="duplicateValues" dxfId="120" priority="11"/>
    <cfRule type="duplicateValues" dxfId="119" priority="10"/>
    <cfRule type="duplicateValues" dxfId="118" priority="9"/>
    <cfRule type="duplicateValues" dxfId="117" priority="8"/>
    <cfRule type="duplicateValues" dxfId="116" priority="7"/>
  </conditionalFormatting>
  <conditionalFormatting sqref="A87">
    <cfRule type="duplicateValues" dxfId="115" priority="3"/>
    <cfRule type="duplicateValues" dxfId="114" priority="2"/>
    <cfRule type="duplicateValues" dxfId="113" priority="1"/>
    <cfRule type="duplicateValues" dxfId="112" priority="5"/>
    <cfRule type="duplicateValues" dxfId="111" priority="4"/>
  </conditionalFormatting>
  <conditionalFormatting sqref="A88:A1048576 A1">
    <cfRule type="duplicateValues" dxfId="110" priority="154"/>
  </conditionalFormatting>
  <conditionalFormatting sqref="U3:U6">
    <cfRule type="duplicateValues" dxfId="109" priority="55"/>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800"/>
  <sheetViews>
    <sheetView zoomScaleNormal="100" workbookViewId="0">
      <pane ySplit="1" topLeftCell="A406" activePane="bottomLeft" state="frozen"/>
      <selection activeCell="C64" sqref="C64"/>
      <selection pane="bottomLeft" activeCell="A319" sqref="A319"/>
    </sheetView>
  </sheetViews>
  <sheetFormatPr baseColWidth="10" defaultColWidth="11.42578125" defaultRowHeight="15"/>
  <cols>
    <col min="1" max="1" width="27.5703125" customWidth="1"/>
    <col min="2" max="2" width="19.42578125" customWidth="1"/>
  </cols>
  <sheetData>
    <row r="1" spans="1:2">
      <c r="A1" s="4" t="s">
        <v>0</v>
      </c>
      <c r="B1" s="4" t="s">
        <v>820</v>
      </c>
    </row>
    <row r="2" spans="1:2">
      <c r="A2" t="s">
        <v>19</v>
      </c>
      <c r="B2">
        <v>0</v>
      </c>
    </row>
    <row r="3" spans="1:2">
      <c r="A3" t="s">
        <v>821</v>
      </c>
      <c r="B3">
        <v>0</v>
      </c>
    </row>
    <row r="4" spans="1:2">
      <c r="A4" t="s">
        <v>822</v>
      </c>
      <c r="B4">
        <v>0</v>
      </c>
    </row>
    <row r="5" spans="1:2">
      <c r="A5" t="s">
        <v>22</v>
      </c>
      <c r="B5">
        <v>0</v>
      </c>
    </row>
    <row r="6" spans="1:2">
      <c r="A6" t="s">
        <v>23</v>
      </c>
      <c r="B6">
        <v>0</v>
      </c>
    </row>
    <row r="7" spans="1:2">
      <c r="A7" t="s">
        <v>24</v>
      </c>
      <c r="B7">
        <v>0</v>
      </c>
    </row>
    <row r="8" spans="1:2">
      <c r="A8" t="s">
        <v>25</v>
      </c>
      <c r="B8">
        <v>0</v>
      </c>
    </row>
    <row r="9" spans="1:2">
      <c r="A9" t="s">
        <v>26</v>
      </c>
      <c r="B9">
        <v>0</v>
      </c>
    </row>
    <row r="10" spans="1:2">
      <c r="A10" t="s">
        <v>27</v>
      </c>
      <c r="B10">
        <v>0</v>
      </c>
    </row>
    <row r="11" spans="1:2">
      <c r="A11" t="s">
        <v>28</v>
      </c>
      <c r="B11">
        <v>0</v>
      </c>
    </row>
    <row r="12" spans="1:2">
      <c r="A12" t="s">
        <v>29</v>
      </c>
      <c r="B12">
        <v>0</v>
      </c>
    </row>
    <row r="13" spans="1:2">
      <c r="A13" t="s">
        <v>30</v>
      </c>
      <c r="B13">
        <v>0</v>
      </c>
    </row>
    <row r="14" spans="1:2">
      <c r="A14" t="s">
        <v>823</v>
      </c>
      <c r="B14">
        <v>0</v>
      </c>
    </row>
    <row r="15" spans="1:2">
      <c r="A15" t="s">
        <v>32</v>
      </c>
      <c r="B15">
        <v>7</v>
      </c>
    </row>
    <row r="16" spans="1:2">
      <c r="A16" t="s">
        <v>33</v>
      </c>
      <c r="B16">
        <v>0</v>
      </c>
    </row>
    <row r="17" spans="1:2">
      <c r="A17" t="s">
        <v>34</v>
      </c>
      <c r="B17">
        <v>0</v>
      </c>
    </row>
    <row r="18" spans="1:2">
      <c r="A18" t="s">
        <v>35</v>
      </c>
      <c r="B18">
        <v>0</v>
      </c>
    </row>
    <row r="19" spans="1:2">
      <c r="A19" t="s">
        <v>36</v>
      </c>
      <c r="B19">
        <v>0</v>
      </c>
    </row>
    <row r="20" spans="1:2">
      <c r="A20" t="s">
        <v>37</v>
      </c>
      <c r="B20">
        <v>6</v>
      </c>
    </row>
    <row r="21" spans="1:2">
      <c r="A21" t="s">
        <v>38</v>
      </c>
      <c r="B21">
        <v>6</v>
      </c>
    </row>
    <row r="22" spans="1:2">
      <c r="A22" t="s">
        <v>39</v>
      </c>
      <c r="B22">
        <v>6</v>
      </c>
    </row>
    <row r="23" spans="1:2">
      <c r="A23" t="s">
        <v>40</v>
      </c>
      <c r="B23">
        <v>7</v>
      </c>
    </row>
    <row r="24" spans="1:2">
      <c r="A24" t="s">
        <v>41</v>
      </c>
      <c r="B24">
        <v>0</v>
      </c>
    </row>
    <row r="25" spans="1:2">
      <c r="A25" t="s">
        <v>43</v>
      </c>
      <c r="B25">
        <v>0</v>
      </c>
    </row>
    <row r="26" spans="1:2">
      <c r="A26" t="s">
        <v>44</v>
      </c>
      <c r="B26">
        <v>6</v>
      </c>
    </row>
    <row r="27" spans="1:2">
      <c r="A27" t="s">
        <v>45</v>
      </c>
      <c r="B27">
        <v>10</v>
      </c>
    </row>
    <row r="28" spans="1:2">
      <c r="A28" t="s">
        <v>46</v>
      </c>
      <c r="B28">
        <v>6</v>
      </c>
    </row>
    <row r="29" spans="1:2">
      <c r="A29" t="s">
        <v>47</v>
      </c>
      <c r="B29">
        <v>0</v>
      </c>
    </row>
    <row r="30" spans="1:2">
      <c r="A30" t="s">
        <v>48</v>
      </c>
      <c r="B30">
        <v>0</v>
      </c>
    </row>
    <row r="31" spans="1:2">
      <c r="A31" t="s">
        <v>49</v>
      </c>
      <c r="B31">
        <v>6</v>
      </c>
    </row>
    <row r="32" spans="1:2">
      <c r="A32" t="s">
        <v>50</v>
      </c>
      <c r="B32">
        <v>0</v>
      </c>
    </row>
    <row r="33" spans="1:2">
      <c r="A33" t="s">
        <v>824</v>
      </c>
      <c r="B33">
        <v>0</v>
      </c>
    </row>
    <row r="34" spans="1:2">
      <c r="A34" t="s">
        <v>52</v>
      </c>
      <c r="B34">
        <v>0</v>
      </c>
    </row>
    <row r="35" spans="1:2">
      <c r="A35" t="s">
        <v>53</v>
      </c>
      <c r="B35">
        <v>7</v>
      </c>
    </row>
    <row r="36" spans="1:2">
      <c r="A36" t="s">
        <v>54</v>
      </c>
      <c r="B36">
        <v>0</v>
      </c>
    </row>
    <row r="37" spans="1:2">
      <c r="A37" t="s">
        <v>55</v>
      </c>
      <c r="B37">
        <v>0</v>
      </c>
    </row>
    <row r="38" spans="1:2">
      <c r="A38" t="s">
        <v>56</v>
      </c>
      <c r="B38">
        <v>0</v>
      </c>
    </row>
    <row r="39" spans="1:2">
      <c r="A39" t="s">
        <v>57</v>
      </c>
      <c r="B39">
        <v>0</v>
      </c>
    </row>
    <row r="40" spans="1:2">
      <c r="A40" t="s">
        <v>58</v>
      </c>
      <c r="B40">
        <v>0</v>
      </c>
    </row>
    <row r="41" spans="1:2">
      <c r="A41" t="s">
        <v>59</v>
      </c>
      <c r="B41">
        <v>10</v>
      </c>
    </row>
    <row r="42" spans="1:2">
      <c r="A42" t="s">
        <v>60</v>
      </c>
      <c r="B42">
        <v>0</v>
      </c>
    </row>
    <row r="43" spans="1:2">
      <c r="A43" t="s">
        <v>825</v>
      </c>
      <c r="B43">
        <v>0</v>
      </c>
    </row>
    <row r="44" spans="1:2">
      <c r="A44" t="s">
        <v>826</v>
      </c>
      <c r="B44">
        <v>0</v>
      </c>
    </row>
    <row r="45" spans="1:2">
      <c r="A45" t="s">
        <v>63</v>
      </c>
      <c r="B45">
        <v>0</v>
      </c>
    </row>
    <row r="46" spans="1:2">
      <c r="A46" t="s">
        <v>64</v>
      </c>
      <c r="B46">
        <v>6</v>
      </c>
    </row>
    <row r="47" spans="1:2">
      <c r="A47" t="s">
        <v>65</v>
      </c>
      <c r="B47">
        <v>6</v>
      </c>
    </row>
    <row r="48" spans="1:2">
      <c r="A48" t="s">
        <v>66</v>
      </c>
      <c r="B48">
        <v>0</v>
      </c>
    </row>
    <row r="49" spans="1:2">
      <c r="A49" t="s">
        <v>67</v>
      </c>
      <c r="B49">
        <v>0</v>
      </c>
    </row>
    <row r="50" spans="1:2">
      <c r="A50" t="s">
        <v>68</v>
      </c>
      <c r="B50">
        <v>7</v>
      </c>
    </row>
    <row r="51" spans="1:2">
      <c r="A51" t="s">
        <v>827</v>
      </c>
      <c r="B51">
        <v>0</v>
      </c>
    </row>
    <row r="52" spans="1:2">
      <c r="A52" t="s">
        <v>70</v>
      </c>
      <c r="B52">
        <v>0</v>
      </c>
    </row>
    <row r="53" spans="1:2">
      <c r="A53" t="s">
        <v>71</v>
      </c>
      <c r="B53">
        <v>0</v>
      </c>
    </row>
    <row r="54" spans="1:2">
      <c r="A54" t="s">
        <v>72</v>
      </c>
      <c r="B54">
        <v>0</v>
      </c>
    </row>
    <row r="55" spans="1:2">
      <c r="A55" t="s">
        <v>828</v>
      </c>
      <c r="B55">
        <v>0</v>
      </c>
    </row>
    <row r="56" spans="1:2">
      <c r="A56" t="s">
        <v>829</v>
      </c>
      <c r="B56">
        <v>0</v>
      </c>
    </row>
    <row r="57" spans="1:2">
      <c r="A57" t="s">
        <v>75</v>
      </c>
      <c r="B57">
        <v>10</v>
      </c>
    </row>
    <row r="58" spans="1:2">
      <c r="A58" t="s">
        <v>76</v>
      </c>
      <c r="B58">
        <v>7</v>
      </c>
    </row>
    <row r="59" spans="1:2">
      <c r="A59" t="s">
        <v>77</v>
      </c>
      <c r="B59">
        <v>0</v>
      </c>
    </row>
    <row r="60" spans="1:2">
      <c r="A60" t="s">
        <v>78</v>
      </c>
      <c r="B60">
        <v>0</v>
      </c>
    </row>
    <row r="61" spans="1:2">
      <c r="A61" t="s">
        <v>79</v>
      </c>
      <c r="B61">
        <v>0</v>
      </c>
    </row>
    <row r="62" spans="1:2">
      <c r="A62" t="s">
        <v>80</v>
      </c>
      <c r="B62">
        <v>0</v>
      </c>
    </row>
    <row r="63" spans="1:2">
      <c r="A63" t="s">
        <v>81</v>
      </c>
      <c r="B63">
        <v>0</v>
      </c>
    </row>
    <row r="64" spans="1:2">
      <c r="A64" t="s">
        <v>82</v>
      </c>
      <c r="B64">
        <v>0</v>
      </c>
    </row>
    <row r="65" spans="1:2">
      <c r="A65" t="s">
        <v>83</v>
      </c>
      <c r="B65">
        <v>0</v>
      </c>
    </row>
    <row r="66" spans="1:2">
      <c r="A66" t="s">
        <v>85</v>
      </c>
      <c r="B66">
        <v>0</v>
      </c>
    </row>
    <row r="67" spans="1:2">
      <c r="A67" t="s">
        <v>86</v>
      </c>
      <c r="B67">
        <v>0</v>
      </c>
    </row>
    <row r="68" spans="1:2">
      <c r="A68" t="s">
        <v>87</v>
      </c>
      <c r="B68">
        <v>0</v>
      </c>
    </row>
    <row r="69" spans="1:2">
      <c r="A69" t="s">
        <v>84</v>
      </c>
      <c r="B69">
        <v>0</v>
      </c>
    </row>
    <row r="70" spans="1:2">
      <c r="A70" t="s">
        <v>88</v>
      </c>
      <c r="B70">
        <v>0</v>
      </c>
    </row>
    <row r="71" spans="1:2">
      <c r="A71" t="s">
        <v>89</v>
      </c>
      <c r="B71">
        <v>0</v>
      </c>
    </row>
    <row r="72" spans="1:2">
      <c r="A72" t="s">
        <v>90</v>
      </c>
      <c r="B72">
        <v>0</v>
      </c>
    </row>
    <row r="73" spans="1:2">
      <c r="A73" t="s">
        <v>91</v>
      </c>
      <c r="B73">
        <v>0</v>
      </c>
    </row>
    <row r="74" spans="1:2">
      <c r="A74" t="s">
        <v>92</v>
      </c>
      <c r="B74">
        <v>0</v>
      </c>
    </row>
    <row r="75" spans="1:2">
      <c r="A75" t="s">
        <v>93</v>
      </c>
      <c r="B75">
        <v>0</v>
      </c>
    </row>
    <row r="76" spans="1:2">
      <c r="A76" t="s">
        <v>94</v>
      </c>
      <c r="B76">
        <v>0</v>
      </c>
    </row>
    <row r="77" spans="1:2">
      <c r="A77" t="s">
        <v>95</v>
      </c>
      <c r="B77">
        <v>0</v>
      </c>
    </row>
    <row r="78" spans="1:2">
      <c r="A78" t="s">
        <v>96</v>
      </c>
      <c r="B78">
        <v>0</v>
      </c>
    </row>
    <row r="79" spans="1:2">
      <c r="A79" t="s">
        <v>97</v>
      </c>
      <c r="B79">
        <v>0</v>
      </c>
    </row>
    <row r="80" spans="1:2">
      <c r="A80" t="s">
        <v>98</v>
      </c>
      <c r="B80">
        <v>0</v>
      </c>
    </row>
    <row r="81" spans="1:2">
      <c r="A81" t="s">
        <v>99</v>
      </c>
      <c r="B81">
        <v>0</v>
      </c>
    </row>
    <row r="82" spans="1:2">
      <c r="A82" t="s">
        <v>100</v>
      </c>
      <c r="B82">
        <v>0</v>
      </c>
    </row>
    <row r="83" spans="1:2">
      <c r="A83" t="s">
        <v>101</v>
      </c>
      <c r="B83">
        <v>0</v>
      </c>
    </row>
    <row r="84" spans="1:2">
      <c r="A84" t="s">
        <v>102</v>
      </c>
      <c r="B84">
        <v>0</v>
      </c>
    </row>
    <row r="85" spans="1:2">
      <c r="A85" t="s">
        <v>103</v>
      </c>
      <c r="B85">
        <v>0</v>
      </c>
    </row>
    <row r="86" spans="1:2">
      <c r="A86" t="s">
        <v>830</v>
      </c>
      <c r="B86">
        <v>0</v>
      </c>
    </row>
    <row r="87" spans="1:2">
      <c r="A87" t="s">
        <v>105</v>
      </c>
      <c r="B87">
        <v>0</v>
      </c>
    </row>
    <row r="88" spans="1:2">
      <c r="A88" t="s">
        <v>106</v>
      </c>
      <c r="B88">
        <v>8</v>
      </c>
    </row>
    <row r="89" spans="1:2">
      <c r="A89" t="s">
        <v>107</v>
      </c>
      <c r="B89">
        <v>0</v>
      </c>
    </row>
    <row r="90" spans="1:2">
      <c r="A90" t="s">
        <v>108</v>
      </c>
      <c r="B90">
        <v>0</v>
      </c>
    </row>
    <row r="91" spans="1:2">
      <c r="A91" t="s">
        <v>109</v>
      </c>
      <c r="B91">
        <v>0</v>
      </c>
    </row>
    <row r="92" spans="1:2">
      <c r="A92" t="s">
        <v>110</v>
      </c>
      <c r="B92">
        <v>10</v>
      </c>
    </row>
    <row r="93" spans="1:2">
      <c r="A93" t="s">
        <v>111</v>
      </c>
      <c r="B93">
        <v>0</v>
      </c>
    </row>
    <row r="94" spans="1:2">
      <c r="A94" t="s">
        <v>112</v>
      </c>
      <c r="B94">
        <v>22</v>
      </c>
    </row>
    <row r="95" spans="1:2">
      <c r="A95" t="s">
        <v>113</v>
      </c>
      <c r="B95">
        <v>0</v>
      </c>
    </row>
    <row r="96" spans="1:2">
      <c r="A96" t="s">
        <v>114</v>
      </c>
      <c r="B96">
        <v>51</v>
      </c>
    </row>
    <row r="97" spans="1:2">
      <c r="A97" t="s">
        <v>116</v>
      </c>
      <c r="B97">
        <v>0</v>
      </c>
    </row>
    <row r="98" spans="1:2">
      <c r="A98" t="s">
        <v>115</v>
      </c>
      <c r="B98">
        <v>0</v>
      </c>
    </row>
    <row r="99" spans="1:2">
      <c r="A99" t="s">
        <v>117</v>
      </c>
      <c r="B99">
        <v>0</v>
      </c>
    </row>
    <row r="100" spans="1:2">
      <c r="A100" t="s">
        <v>831</v>
      </c>
      <c r="B100">
        <v>0</v>
      </c>
    </row>
    <row r="101" spans="1:2">
      <c r="A101" t="s">
        <v>832</v>
      </c>
      <c r="B101">
        <v>0</v>
      </c>
    </row>
    <row r="102" spans="1:2">
      <c r="A102" t="s">
        <v>120</v>
      </c>
      <c r="B102">
        <v>0</v>
      </c>
    </row>
    <row r="103" spans="1:2">
      <c r="A103" t="s">
        <v>121</v>
      </c>
      <c r="B103">
        <v>0</v>
      </c>
    </row>
    <row r="104" spans="1:2">
      <c r="A104" t="s">
        <v>122</v>
      </c>
      <c r="B104">
        <v>0</v>
      </c>
    </row>
    <row r="105" spans="1:2">
      <c r="A105" t="s">
        <v>123</v>
      </c>
      <c r="B105">
        <v>0</v>
      </c>
    </row>
    <row r="106" spans="1:2">
      <c r="A106" t="s">
        <v>124</v>
      </c>
      <c r="B106">
        <v>0</v>
      </c>
    </row>
    <row r="107" spans="1:2">
      <c r="A107" t="s">
        <v>125</v>
      </c>
      <c r="B107">
        <v>0</v>
      </c>
    </row>
    <row r="108" spans="1:2">
      <c r="A108" t="s">
        <v>126</v>
      </c>
      <c r="B108">
        <v>0</v>
      </c>
    </row>
    <row r="109" spans="1:2">
      <c r="A109" t="s">
        <v>127</v>
      </c>
      <c r="B109">
        <v>40</v>
      </c>
    </row>
    <row r="110" spans="1:2">
      <c r="A110" t="s">
        <v>128</v>
      </c>
      <c r="B110">
        <v>10</v>
      </c>
    </row>
    <row r="111" spans="1:2">
      <c r="A111" t="s">
        <v>129</v>
      </c>
      <c r="B111">
        <v>8</v>
      </c>
    </row>
    <row r="112" spans="1:2">
      <c r="A112" t="s">
        <v>130</v>
      </c>
      <c r="B112">
        <v>7</v>
      </c>
    </row>
    <row r="113" spans="1:2">
      <c r="A113" t="s">
        <v>131</v>
      </c>
      <c r="B113">
        <v>0</v>
      </c>
    </row>
    <row r="114" spans="1:2">
      <c r="A114" t="s">
        <v>132</v>
      </c>
      <c r="B114">
        <v>0</v>
      </c>
    </row>
    <row r="115" spans="1:2">
      <c r="A115" t="s">
        <v>135</v>
      </c>
      <c r="B115">
        <v>0</v>
      </c>
    </row>
    <row r="116" spans="1:2">
      <c r="A116" t="s">
        <v>136</v>
      </c>
      <c r="B116">
        <v>0</v>
      </c>
    </row>
    <row r="117" spans="1:2">
      <c r="A117" t="s">
        <v>137</v>
      </c>
      <c r="B117">
        <v>0</v>
      </c>
    </row>
    <row r="118" spans="1:2">
      <c r="A118" t="s">
        <v>138</v>
      </c>
      <c r="B118">
        <v>0</v>
      </c>
    </row>
    <row r="119" spans="1:2">
      <c r="A119" t="s">
        <v>139</v>
      </c>
      <c r="B119">
        <v>0</v>
      </c>
    </row>
    <row r="120" spans="1:2">
      <c r="A120" t="s">
        <v>140</v>
      </c>
      <c r="B120">
        <v>0</v>
      </c>
    </row>
    <row r="121" spans="1:2">
      <c r="A121" t="s">
        <v>133</v>
      </c>
      <c r="B121">
        <v>0</v>
      </c>
    </row>
    <row r="122" spans="1:2">
      <c r="A122" t="s">
        <v>134</v>
      </c>
      <c r="B122">
        <v>0</v>
      </c>
    </row>
    <row r="123" spans="1:2">
      <c r="A123" t="s">
        <v>141</v>
      </c>
      <c r="B123">
        <v>0</v>
      </c>
    </row>
    <row r="124" spans="1:2">
      <c r="A124" t="s">
        <v>142</v>
      </c>
      <c r="B124">
        <v>0</v>
      </c>
    </row>
    <row r="125" spans="1:2">
      <c r="A125" t="s">
        <v>143</v>
      </c>
      <c r="B125">
        <v>0</v>
      </c>
    </row>
    <row r="126" spans="1:2">
      <c r="A126" t="s">
        <v>144</v>
      </c>
      <c r="B126">
        <v>22</v>
      </c>
    </row>
    <row r="127" spans="1:2">
      <c r="A127" t="s">
        <v>145</v>
      </c>
      <c r="B127">
        <v>6</v>
      </c>
    </row>
    <row r="128" spans="1:2">
      <c r="A128" t="s">
        <v>146</v>
      </c>
      <c r="B128">
        <v>6</v>
      </c>
    </row>
    <row r="129" spans="1:2">
      <c r="A129" t="s">
        <v>147</v>
      </c>
      <c r="B129">
        <v>0</v>
      </c>
    </row>
    <row r="130" spans="1:2">
      <c r="A130" t="s">
        <v>148</v>
      </c>
      <c r="B130">
        <v>0</v>
      </c>
    </row>
    <row r="131" spans="1:2">
      <c r="A131" t="s">
        <v>149</v>
      </c>
      <c r="B131">
        <v>0</v>
      </c>
    </row>
    <row r="132" spans="1:2">
      <c r="A132" t="s">
        <v>150</v>
      </c>
      <c r="B132">
        <v>22</v>
      </c>
    </row>
    <row r="133" spans="1:2">
      <c r="A133" t="s">
        <v>151</v>
      </c>
      <c r="B133">
        <v>0</v>
      </c>
    </row>
    <row r="134" spans="1:2">
      <c r="A134" t="s">
        <v>152</v>
      </c>
      <c r="B134">
        <v>0</v>
      </c>
    </row>
    <row r="135" spans="1:2">
      <c r="A135" t="s">
        <v>153</v>
      </c>
      <c r="B135">
        <v>0</v>
      </c>
    </row>
    <row r="136" spans="1:2">
      <c r="A136" t="s">
        <v>154</v>
      </c>
      <c r="B136">
        <v>0</v>
      </c>
    </row>
    <row r="137" spans="1:2">
      <c r="A137" t="s">
        <v>155</v>
      </c>
      <c r="B137">
        <v>7</v>
      </c>
    </row>
    <row r="138" spans="1:2">
      <c r="A138" t="s">
        <v>156</v>
      </c>
      <c r="B138">
        <v>7</v>
      </c>
    </row>
    <row r="139" spans="1:2">
      <c r="A139" t="s">
        <v>161</v>
      </c>
      <c r="B139">
        <v>45</v>
      </c>
    </row>
    <row r="140" spans="1:2">
      <c r="A140" t="s">
        <v>162</v>
      </c>
      <c r="B140">
        <v>50</v>
      </c>
    </row>
    <row r="141" spans="1:2">
      <c r="A141" t="s">
        <v>163</v>
      </c>
      <c r="B141">
        <v>45</v>
      </c>
    </row>
    <row r="142" spans="1:2">
      <c r="A142" t="s">
        <v>164</v>
      </c>
      <c r="B142">
        <v>45</v>
      </c>
    </row>
    <row r="143" spans="1:2">
      <c r="A143" t="s">
        <v>165</v>
      </c>
      <c r="B143">
        <v>45</v>
      </c>
    </row>
    <row r="144" spans="1:2">
      <c r="A144" t="s">
        <v>166</v>
      </c>
      <c r="B144">
        <v>45</v>
      </c>
    </row>
    <row r="145" spans="1:2">
      <c r="A145" t="s">
        <v>167</v>
      </c>
      <c r="B145">
        <v>45</v>
      </c>
    </row>
    <row r="146" spans="1:2">
      <c r="A146" t="s">
        <v>168</v>
      </c>
      <c r="B146">
        <v>5</v>
      </c>
    </row>
    <row r="147" spans="1:2">
      <c r="A147" t="s">
        <v>169</v>
      </c>
      <c r="B147">
        <v>7</v>
      </c>
    </row>
    <row r="148" spans="1:2">
      <c r="A148" t="s">
        <v>232</v>
      </c>
      <c r="B148">
        <v>7</v>
      </c>
    </row>
    <row r="149" spans="1:2">
      <c r="A149" t="s">
        <v>233</v>
      </c>
      <c r="B149">
        <v>6</v>
      </c>
    </row>
    <row r="150" spans="1:2">
      <c r="A150" t="s">
        <v>234</v>
      </c>
      <c r="B150">
        <v>0</v>
      </c>
    </row>
    <row r="151" spans="1:2">
      <c r="A151" t="s">
        <v>235</v>
      </c>
      <c r="B151">
        <v>0</v>
      </c>
    </row>
    <row r="152" spans="1:2">
      <c r="A152" t="s">
        <v>236</v>
      </c>
      <c r="B152">
        <v>10</v>
      </c>
    </row>
    <row r="153" spans="1:2">
      <c r="A153" t="s">
        <v>157</v>
      </c>
      <c r="B153">
        <v>0</v>
      </c>
    </row>
    <row r="154" spans="1:2">
      <c r="A154" t="s">
        <v>158</v>
      </c>
      <c r="B154">
        <v>0</v>
      </c>
    </row>
    <row r="155" spans="1:2">
      <c r="A155" t="s">
        <v>159</v>
      </c>
      <c r="B155">
        <v>0</v>
      </c>
    </row>
    <row r="156" spans="1:2">
      <c r="A156" t="s">
        <v>160</v>
      </c>
      <c r="B156">
        <v>0</v>
      </c>
    </row>
    <row r="157" spans="1:2">
      <c r="A157" t="s">
        <v>241</v>
      </c>
      <c r="B157">
        <v>0</v>
      </c>
    </row>
    <row r="158" spans="1:2">
      <c r="A158" t="s">
        <v>242</v>
      </c>
      <c r="B158">
        <v>35</v>
      </c>
    </row>
    <row r="159" spans="1:2">
      <c r="A159" t="s">
        <v>243</v>
      </c>
      <c r="B159">
        <v>26</v>
      </c>
    </row>
    <row r="160" spans="1:2">
      <c r="A160" t="s">
        <v>244</v>
      </c>
      <c r="B160">
        <v>35</v>
      </c>
    </row>
    <row r="161" spans="1:2">
      <c r="A161" t="s">
        <v>245</v>
      </c>
      <c r="B161">
        <v>33</v>
      </c>
    </row>
    <row r="162" spans="1:2">
      <c r="A162" t="s">
        <v>246</v>
      </c>
      <c r="B162">
        <v>33</v>
      </c>
    </row>
    <row r="163" spans="1:2">
      <c r="A163" t="s">
        <v>247</v>
      </c>
      <c r="B163">
        <v>3</v>
      </c>
    </row>
    <row r="164" spans="1:2">
      <c r="A164" t="s">
        <v>249</v>
      </c>
      <c r="B164">
        <v>4</v>
      </c>
    </row>
    <row r="165" spans="1:2">
      <c r="A165" t="s">
        <v>250</v>
      </c>
      <c r="B165">
        <v>4</v>
      </c>
    </row>
    <row r="166" spans="1:2">
      <c r="A166" t="s">
        <v>251</v>
      </c>
      <c r="B166">
        <v>0</v>
      </c>
    </row>
    <row r="167" spans="1:2">
      <c r="A167" t="s">
        <v>252</v>
      </c>
      <c r="B167">
        <v>49</v>
      </c>
    </row>
    <row r="168" spans="1:2">
      <c r="A168" t="s">
        <v>253</v>
      </c>
      <c r="B168">
        <v>49</v>
      </c>
    </row>
    <row r="169" spans="1:2">
      <c r="A169" t="s">
        <v>281</v>
      </c>
      <c r="B169">
        <v>0</v>
      </c>
    </row>
    <row r="170" spans="1:2">
      <c r="A170" t="s">
        <v>283</v>
      </c>
      <c r="B170">
        <v>0</v>
      </c>
    </row>
    <row r="171" spans="1:2">
      <c r="A171" t="s">
        <v>284</v>
      </c>
      <c r="B171">
        <v>0</v>
      </c>
    </row>
    <row r="172" spans="1:2">
      <c r="A172" t="s">
        <v>285</v>
      </c>
      <c r="B172">
        <v>0</v>
      </c>
    </row>
    <row r="173" spans="1:2">
      <c r="A173" t="s">
        <v>292</v>
      </c>
      <c r="B173">
        <v>0</v>
      </c>
    </row>
    <row r="174" spans="1:2">
      <c r="A174" t="s">
        <v>310</v>
      </c>
      <c r="B174">
        <v>42</v>
      </c>
    </row>
    <row r="175" spans="1:2">
      <c r="A175" t="s">
        <v>311</v>
      </c>
      <c r="B175">
        <v>6</v>
      </c>
    </row>
    <row r="176" spans="1:2">
      <c r="A176" t="s">
        <v>312</v>
      </c>
      <c r="B176">
        <v>10</v>
      </c>
    </row>
    <row r="177" spans="1:2">
      <c r="A177" t="s">
        <v>313</v>
      </c>
      <c r="B177">
        <v>10</v>
      </c>
    </row>
    <row r="178" spans="1:2">
      <c r="A178" t="s">
        <v>315</v>
      </c>
      <c r="B178">
        <v>8</v>
      </c>
    </row>
    <row r="179" spans="1:2">
      <c r="A179" t="s">
        <v>833</v>
      </c>
      <c r="B179">
        <v>21</v>
      </c>
    </row>
    <row r="180" spans="1:2">
      <c r="A180" t="s">
        <v>316</v>
      </c>
      <c r="B180">
        <v>42</v>
      </c>
    </row>
    <row r="181" spans="1:2">
      <c r="A181" t="s">
        <v>317</v>
      </c>
      <c r="B181">
        <v>45</v>
      </c>
    </row>
    <row r="182" spans="1:2">
      <c r="A182" t="s">
        <v>318</v>
      </c>
      <c r="B182">
        <v>45</v>
      </c>
    </row>
    <row r="183" spans="1:2">
      <c r="A183" t="s">
        <v>320</v>
      </c>
      <c r="B183">
        <v>5</v>
      </c>
    </row>
    <row r="184" spans="1:2">
      <c r="A184" t="s">
        <v>321</v>
      </c>
      <c r="B184">
        <v>38</v>
      </c>
    </row>
    <row r="185" spans="1:2">
      <c r="A185" t="s">
        <v>322</v>
      </c>
      <c r="B185">
        <v>44</v>
      </c>
    </row>
    <row r="186" spans="1:2">
      <c r="A186" t="s">
        <v>834</v>
      </c>
      <c r="B186">
        <v>44</v>
      </c>
    </row>
    <row r="187" spans="1:2">
      <c r="A187" t="s">
        <v>323</v>
      </c>
      <c r="B187">
        <v>45</v>
      </c>
    </row>
    <row r="188" spans="1:2">
      <c r="A188" t="s">
        <v>324</v>
      </c>
      <c r="B188">
        <v>4</v>
      </c>
    </row>
    <row r="189" spans="1:2">
      <c r="A189" t="s">
        <v>325</v>
      </c>
      <c r="B189">
        <v>4</v>
      </c>
    </row>
    <row r="190" spans="1:2">
      <c r="A190" t="s">
        <v>327</v>
      </c>
      <c r="B190">
        <v>8</v>
      </c>
    </row>
    <row r="191" spans="1:2">
      <c r="A191" t="s">
        <v>329</v>
      </c>
      <c r="B191">
        <v>4</v>
      </c>
    </row>
    <row r="192" spans="1:2">
      <c r="A192" t="s">
        <v>330</v>
      </c>
      <c r="B192">
        <v>6</v>
      </c>
    </row>
    <row r="193" spans="1:2">
      <c r="A193" t="s">
        <v>331</v>
      </c>
      <c r="B193">
        <v>6</v>
      </c>
    </row>
    <row r="194" spans="1:2">
      <c r="A194" t="s">
        <v>332</v>
      </c>
      <c r="B194">
        <v>9</v>
      </c>
    </row>
    <row r="195" spans="1:2">
      <c r="A195" t="s">
        <v>333</v>
      </c>
      <c r="B195">
        <v>49</v>
      </c>
    </row>
    <row r="196" spans="1:2">
      <c r="A196" t="s">
        <v>339</v>
      </c>
      <c r="B196">
        <v>4</v>
      </c>
    </row>
    <row r="197" spans="1:2">
      <c r="A197" t="s">
        <v>340</v>
      </c>
      <c r="B197">
        <v>50</v>
      </c>
    </row>
    <row r="198" spans="1:2">
      <c r="A198" t="s">
        <v>342</v>
      </c>
      <c r="B198">
        <v>8</v>
      </c>
    </row>
    <row r="199" spans="1:2">
      <c r="A199" t="s">
        <v>343</v>
      </c>
      <c r="B199">
        <v>48</v>
      </c>
    </row>
    <row r="200" spans="1:2">
      <c r="A200" t="s">
        <v>344</v>
      </c>
      <c r="B200">
        <v>8</v>
      </c>
    </row>
    <row r="201" spans="1:2">
      <c r="A201" t="s">
        <v>345</v>
      </c>
      <c r="B201">
        <v>8</v>
      </c>
    </row>
    <row r="202" spans="1:2">
      <c r="A202" t="s">
        <v>346</v>
      </c>
      <c r="B202">
        <v>8</v>
      </c>
    </row>
    <row r="203" spans="1:2">
      <c r="A203" t="s">
        <v>347</v>
      </c>
      <c r="B203">
        <v>8</v>
      </c>
    </row>
    <row r="204" spans="1:2">
      <c r="A204" t="s">
        <v>348</v>
      </c>
      <c r="B204">
        <v>8</v>
      </c>
    </row>
    <row r="205" spans="1:2">
      <c r="A205" t="s">
        <v>349</v>
      </c>
      <c r="B205">
        <v>8</v>
      </c>
    </row>
    <row r="206" spans="1:2">
      <c r="A206" t="s">
        <v>350</v>
      </c>
      <c r="B206">
        <v>8</v>
      </c>
    </row>
    <row r="207" spans="1:2">
      <c r="A207" t="s">
        <v>351</v>
      </c>
      <c r="B207">
        <v>4</v>
      </c>
    </row>
    <row r="208" spans="1:2">
      <c r="A208" t="s">
        <v>352</v>
      </c>
      <c r="B208">
        <v>8</v>
      </c>
    </row>
    <row r="209" spans="1:2">
      <c r="A209" t="s">
        <v>353</v>
      </c>
      <c r="B209">
        <v>9</v>
      </c>
    </row>
    <row r="210" spans="1:2">
      <c r="A210" t="s">
        <v>354</v>
      </c>
      <c r="B210">
        <v>10</v>
      </c>
    </row>
    <row r="211" spans="1:2">
      <c r="A211" t="s">
        <v>355</v>
      </c>
      <c r="B211">
        <v>47</v>
      </c>
    </row>
    <row r="212" spans="1:2">
      <c r="A212" t="s">
        <v>356</v>
      </c>
      <c r="B212">
        <v>50</v>
      </c>
    </row>
    <row r="213" spans="1:2">
      <c r="A213" t="s">
        <v>357</v>
      </c>
      <c r="B213">
        <v>43</v>
      </c>
    </row>
    <row r="214" spans="1:2">
      <c r="A214" t="s">
        <v>358</v>
      </c>
      <c r="B214">
        <v>3</v>
      </c>
    </row>
    <row r="215" spans="1:2">
      <c r="A215" t="s">
        <v>359</v>
      </c>
      <c r="B215">
        <v>3</v>
      </c>
    </row>
    <row r="216" spans="1:2">
      <c r="A216" t="s">
        <v>360</v>
      </c>
      <c r="B216">
        <v>8</v>
      </c>
    </row>
    <row r="217" spans="1:2">
      <c r="A217" t="s">
        <v>361</v>
      </c>
      <c r="B217">
        <v>8</v>
      </c>
    </row>
    <row r="218" spans="1:2">
      <c r="A218" t="s">
        <v>362</v>
      </c>
      <c r="B218">
        <v>8</v>
      </c>
    </row>
    <row r="219" spans="1:2">
      <c r="A219" t="s">
        <v>363</v>
      </c>
      <c r="B219">
        <v>51</v>
      </c>
    </row>
    <row r="220" spans="1:2">
      <c r="A220" t="s">
        <v>365</v>
      </c>
      <c r="B220">
        <v>43</v>
      </c>
    </row>
    <row r="221" spans="1:2">
      <c r="A221" t="s">
        <v>366</v>
      </c>
      <c r="B221">
        <v>43</v>
      </c>
    </row>
    <row r="222" spans="1:2">
      <c r="A222" t="s">
        <v>367</v>
      </c>
      <c r="B222">
        <v>5</v>
      </c>
    </row>
    <row r="223" spans="1:2">
      <c r="A223" t="s">
        <v>368</v>
      </c>
      <c r="B223">
        <v>5</v>
      </c>
    </row>
    <row r="224" spans="1:2">
      <c r="A224" t="s">
        <v>369</v>
      </c>
      <c r="B224">
        <v>5</v>
      </c>
    </row>
    <row r="225" spans="1:2">
      <c r="A225" t="s">
        <v>370</v>
      </c>
      <c r="B225">
        <v>6</v>
      </c>
    </row>
    <row r="226" spans="1:2">
      <c r="A226" t="s">
        <v>371</v>
      </c>
      <c r="B226">
        <v>6</v>
      </c>
    </row>
    <row r="227" spans="1:2">
      <c r="A227" t="s">
        <v>372</v>
      </c>
      <c r="B227">
        <v>6</v>
      </c>
    </row>
    <row r="228" spans="1:2">
      <c r="A228" t="s">
        <v>373</v>
      </c>
      <c r="B228">
        <v>6</v>
      </c>
    </row>
    <row r="229" spans="1:2">
      <c r="A229" t="s">
        <v>374</v>
      </c>
      <c r="B229">
        <v>7</v>
      </c>
    </row>
    <row r="230" spans="1:2">
      <c r="A230" t="s">
        <v>375</v>
      </c>
      <c r="B230">
        <v>7</v>
      </c>
    </row>
    <row r="231" spans="1:2">
      <c r="A231" t="s">
        <v>376</v>
      </c>
      <c r="B231">
        <v>7</v>
      </c>
    </row>
    <row r="232" spans="1:2">
      <c r="A232" t="s">
        <v>377</v>
      </c>
      <c r="B232">
        <v>45</v>
      </c>
    </row>
    <row r="233" spans="1:2">
      <c r="A233" t="s">
        <v>380</v>
      </c>
      <c r="B233">
        <v>9</v>
      </c>
    </row>
    <row r="234" spans="1:2">
      <c r="A234" t="s">
        <v>381</v>
      </c>
      <c r="B234">
        <v>45</v>
      </c>
    </row>
    <row r="235" spans="1:2">
      <c r="A235" t="s">
        <v>393</v>
      </c>
      <c r="B235">
        <v>45</v>
      </c>
    </row>
    <row r="236" spans="1:2">
      <c r="A236" t="s">
        <v>419</v>
      </c>
      <c r="B236">
        <v>34</v>
      </c>
    </row>
    <row r="237" spans="1:2">
      <c r="A237" t="s">
        <v>420</v>
      </c>
      <c r="B237">
        <v>34</v>
      </c>
    </row>
    <row r="238" spans="1:2">
      <c r="A238" t="s">
        <v>421</v>
      </c>
      <c r="B238">
        <v>45</v>
      </c>
    </row>
    <row r="239" spans="1:2">
      <c r="A239" t="s">
        <v>422</v>
      </c>
      <c r="B239">
        <v>5</v>
      </c>
    </row>
    <row r="240" spans="1:2">
      <c r="A240" t="s">
        <v>423</v>
      </c>
      <c r="B240">
        <v>49</v>
      </c>
    </row>
    <row r="241" spans="1:2">
      <c r="A241" t="s">
        <v>424</v>
      </c>
      <c r="B241">
        <v>3</v>
      </c>
    </row>
    <row r="242" spans="1:2">
      <c r="A242" t="s">
        <v>427</v>
      </c>
      <c r="B242">
        <v>8</v>
      </c>
    </row>
    <row r="243" spans="1:2">
      <c r="A243" t="s">
        <v>428</v>
      </c>
      <c r="B243">
        <v>8</v>
      </c>
    </row>
    <row r="244" spans="1:2">
      <c r="A244" t="s">
        <v>429</v>
      </c>
      <c r="B244">
        <v>47</v>
      </c>
    </row>
    <row r="245" spans="1:2">
      <c r="A245" t="s">
        <v>432</v>
      </c>
      <c r="B245">
        <v>6</v>
      </c>
    </row>
    <row r="246" spans="1:2">
      <c r="A246" t="s">
        <v>433</v>
      </c>
      <c r="B246">
        <v>6</v>
      </c>
    </row>
    <row r="247" spans="1:2">
      <c r="A247" t="s">
        <v>434</v>
      </c>
      <c r="B247">
        <v>49</v>
      </c>
    </row>
    <row r="248" spans="1:2">
      <c r="A248" t="s">
        <v>435</v>
      </c>
      <c r="B248">
        <v>49</v>
      </c>
    </row>
    <row r="249" spans="1:2">
      <c r="A249" t="s">
        <v>436</v>
      </c>
      <c r="B249">
        <v>45</v>
      </c>
    </row>
    <row r="250" spans="1:2">
      <c r="A250" t="s">
        <v>437</v>
      </c>
      <c r="B250">
        <v>45</v>
      </c>
    </row>
    <row r="251" spans="1:2">
      <c r="A251" t="s">
        <v>835</v>
      </c>
      <c r="B251">
        <v>51</v>
      </c>
    </row>
    <row r="252" spans="1:2">
      <c r="A252" t="s">
        <v>438</v>
      </c>
      <c r="B252">
        <v>50</v>
      </c>
    </row>
    <row r="253" spans="1:2">
      <c r="A253" t="s">
        <v>439</v>
      </c>
      <c r="B253">
        <v>43</v>
      </c>
    </row>
    <row r="254" spans="1:2">
      <c r="A254" t="s">
        <v>440</v>
      </c>
      <c r="B254">
        <v>5</v>
      </c>
    </row>
    <row r="255" spans="1:2">
      <c r="A255" t="s">
        <v>441</v>
      </c>
      <c r="B255">
        <v>45</v>
      </c>
    </row>
    <row r="256" spans="1:2">
      <c r="A256" t="s">
        <v>453</v>
      </c>
      <c r="B256">
        <v>3</v>
      </c>
    </row>
    <row r="257" spans="1:2">
      <c r="A257" t="s">
        <v>454</v>
      </c>
      <c r="B257">
        <v>3</v>
      </c>
    </row>
    <row r="258" spans="1:2">
      <c r="A258" t="s">
        <v>455</v>
      </c>
      <c r="B258">
        <v>3</v>
      </c>
    </row>
    <row r="259" spans="1:2">
      <c r="A259" t="s">
        <v>456</v>
      </c>
      <c r="B259">
        <v>3</v>
      </c>
    </row>
    <row r="260" spans="1:2">
      <c r="A260" t="s">
        <v>457</v>
      </c>
      <c r="B260">
        <v>3</v>
      </c>
    </row>
    <row r="261" spans="1:2">
      <c r="A261" t="s">
        <v>458</v>
      </c>
      <c r="B261">
        <v>4</v>
      </c>
    </row>
    <row r="262" spans="1:2">
      <c r="A262" t="s">
        <v>460</v>
      </c>
      <c r="B262">
        <v>3</v>
      </c>
    </row>
    <row r="263" spans="1:2">
      <c r="A263" t="s">
        <v>461</v>
      </c>
      <c r="B263">
        <v>3</v>
      </c>
    </row>
    <row r="264" spans="1:2">
      <c r="A264" t="s">
        <v>462</v>
      </c>
      <c r="B264">
        <v>6</v>
      </c>
    </row>
    <row r="265" spans="1:2">
      <c r="A265" t="s">
        <v>463</v>
      </c>
      <c r="B265">
        <v>45</v>
      </c>
    </row>
    <row r="266" spans="1:2">
      <c r="A266" t="s">
        <v>464</v>
      </c>
      <c r="B266">
        <v>7</v>
      </c>
    </row>
    <row r="267" spans="1:2">
      <c r="A267" t="s">
        <v>465</v>
      </c>
      <c r="B267">
        <v>9</v>
      </c>
    </row>
    <row r="268" spans="1:2">
      <c r="A268" t="s">
        <v>467</v>
      </c>
      <c r="B268">
        <v>50</v>
      </c>
    </row>
    <row r="269" spans="1:2">
      <c r="A269" t="s">
        <v>468</v>
      </c>
      <c r="B269">
        <v>5</v>
      </c>
    </row>
    <row r="270" spans="1:2">
      <c r="A270" t="s">
        <v>469</v>
      </c>
      <c r="B270">
        <v>5</v>
      </c>
    </row>
    <row r="271" spans="1:2">
      <c r="A271" t="s">
        <v>470</v>
      </c>
      <c r="B271">
        <v>8</v>
      </c>
    </row>
    <row r="272" spans="1:2">
      <c r="A272" t="s">
        <v>471</v>
      </c>
      <c r="B272">
        <v>48</v>
      </c>
    </row>
    <row r="273" spans="1:2">
      <c r="A273" t="s">
        <v>472</v>
      </c>
      <c r="B273">
        <v>2</v>
      </c>
    </row>
    <row r="274" spans="1:2">
      <c r="A274" t="s">
        <v>473</v>
      </c>
      <c r="B274">
        <v>47</v>
      </c>
    </row>
    <row r="275" spans="1:2">
      <c r="A275" t="s">
        <v>474</v>
      </c>
      <c r="B275">
        <v>48</v>
      </c>
    </row>
    <row r="276" spans="1:2">
      <c r="A276" t="s">
        <v>475</v>
      </c>
      <c r="B276">
        <v>9</v>
      </c>
    </row>
    <row r="277" spans="1:2">
      <c r="A277" t="s">
        <v>836</v>
      </c>
      <c r="B277">
        <v>0</v>
      </c>
    </row>
    <row r="278" spans="1:2">
      <c r="A278" t="s">
        <v>476</v>
      </c>
      <c r="B278">
        <v>48</v>
      </c>
    </row>
    <row r="279" spans="1:2">
      <c r="A279" t="s">
        <v>477</v>
      </c>
      <c r="B279">
        <v>50</v>
      </c>
    </row>
    <row r="280" spans="1:2">
      <c r="A280" t="s">
        <v>478</v>
      </c>
      <c r="B280">
        <v>50</v>
      </c>
    </row>
    <row r="281" spans="1:2">
      <c r="A281" t="s">
        <v>479</v>
      </c>
      <c r="B281">
        <v>7</v>
      </c>
    </row>
    <row r="282" spans="1:2">
      <c r="A282" t="s">
        <v>480</v>
      </c>
      <c r="B282">
        <v>4</v>
      </c>
    </row>
    <row r="283" spans="1:2">
      <c r="A283" t="s">
        <v>481</v>
      </c>
      <c r="B283">
        <v>50</v>
      </c>
    </row>
    <row r="284" spans="1:2">
      <c r="A284" t="s">
        <v>482</v>
      </c>
      <c r="B284">
        <v>45</v>
      </c>
    </row>
    <row r="285" spans="1:2">
      <c r="A285" t="s">
        <v>483</v>
      </c>
      <c r="B285">
        <v>44</v>
      </c>
    </row>
    <row r="286" spans="1:2">
      <c r="A286" t="s">
        <v>485</v>
      </c>
      <c r="B286">
        <v>42</v>
      </c>
    </row>
    <row r="287" spans="1:2">
      <c r="A287" t="s">
        <v>486</v>
      </c>
      <c r="B287">
        <v>42</v>
      </c>
    </row>
    <row r="288" spans="1:2">
      <c r="A288" t="s">
        <v>487</v>
      </c>
      <c r="B288">
        <v>42</v>
      </c>
    </row>
    <row r="289" spans="1:2">
      <c r="A289" t="s">
        <v>488</v>
      </c>
      <c r="B289">
        <v>42</v>
      </c>
    </row>
    <row r="290" spans="1:2">
      <c r="A290" t="s">
        <v>489</v>
      </c>
      <c r="B290">
        <v>41</v>
      </c>
    </row>
    <row r="291" spans="1:2">
      <c r="A291" t="s">
        <v>490</v>
      </c>
      <c r="B291">
        <v>3</v>
      </c>
    </row>
    <row r="292" spans="1:2">
      <c r="A292" t="s">
        <v>491</v>
      </c>
      <c r="B292">
        <v>3</v>
      </c>
    </row>
    <row r="293" spans="1:2">
      <c r="A293" t="s">
        <v>493</v>
      </c>
      <c r="B293">
        <v>3</v>
      </c>
    </row>
    <row r="294" spans="1:2">
      <c r="A294" t="s">
        <v>494</v>
      </c>
      <c r="B294">
        <v>2</v>
      </c>
    </row>
    <row r="295" spans="1:2">
      <c r="A295" t="s">
        <v>495</v>
      </c>
      <c r="B295">
        <v>44</v>
      </c>
    </row>
    <row r="296" spans="1:2">
      <c r="A296" t="s">
        <v>496</v>
      </c>
      <c r="B296">
        <v>44</v>
      </c>
    </row>
    <row r="297" spans="1:2">
      <c r="A297" t="s">
        <v>497</v>
      </c>
      <c r="B297">
        <v>51</v>
      </c>
    </row>
    <row r="298" spans="1:2">
      <c r="A298" t="s">
        <v>498</v>
      </c>
      <c r="B298">
        <v>9</v>
      </c>
    </row>
    <row r="299" spans="1:2">
      <c r="A299" t="s">
        <v>499</v>
      </c>
      <c r="B299">
        <v>49</v>
      </c>
    </row>
    <row r="300" spans="1:2">
      <c r="A300" t="s">
        <v>502</v>
      </c>
      <c r="B300">
        <v>43</v>
      </c>
    </row>
    <row r="301" spans="1:2">
      <c r="A301" t="s">
        <v>503</v>
      </c>
      <c r="B301">
        <v>43</v>
      </c>
    </row>
    <row r="302" spans="1:2">
      <c r="A302" t="s">
        <v>504</v>
      </c>
      <c r="B302">
        <v>45</v>
      </c>
    </row>
    <row r="303" spans="1:2">
      <c r="A303" t="s">
        <v>505</v>
      </c>
      <c r="B303">
        <v>50</v>
      </c>
    </row>
    <row r="304" spans="1:2">
      <c r="A304" t="s">
        <v>506</v>
      </c>
      <c r="B304">
        <v>4</v>
      </c>
    </row>
    <row r="305" spans="1:2">
      <c r="A305" t="s">
        <v>510</v>
      </c>
      <c r="B305">
        <v>3</v>
      </c>
    </row>
    <row r="306" spans="1:2">
      <c r="A306" t="s">
        <v>516</v>
      </c>
      <c r="B306">
        <v>43</v>
      </c>
    </row>
    <row r="307" spans="1:2">
      <c r="A307" t="s">
        <v>517</v>
      </c>
      <c r="B307">
        <v>46</v>
      </c>
    </row>
    <row r="308" spans="1:2">
      <c r="A308" t="s">
        <v>518</v>
      </c>
      <c r="B308">
        <v>46</v>
      </c>
    </row>
    <row r="309" spans="1:2">
      <c r="A309" t="s">
        <v>520</v>
      </c>
      <c r="B309">
        <v>46</v>
      </c>
    </row>
    <row r="310" spans="1:2">
      <c r="A310" t="s">
        <v>521</v>
      </c>
      <c r="B310">
        <v>47</v>
      </c>
    </row>
    <row r="311" spans="1:2">
      <c r="A311" t="s">
        <v>522</v>
      </c>
      <c r="B311">
        <v>47</v>
      </c>
    </row>
    <row r="312" spans="1:2">
      <c r="A312" t="s">
        <v>523</v>
      </c>
      <c r="B312">
        <v>8</v>
      </c>
    </row>
    <row r="313" spans="1:2">
      <c r="A313" t="s">
        <v>524</v>
      </c>
      <c r="B313">
        <v>43</v>
      </c>
    </row>
    <row r="314" spans="1:2">
      <c r="A314" t="s">
        <v>525</v>
      </c>
      <c r="B314">
        <v>43</v>
      </c>
    </row>
    <row r="315" spans="1:2">
      <c r="A315" t="s">
        <v>526</v>
      </c>
      <c r="B315">
        <v>9</v>
      </c>
    </row>
    <row r="316" spans="1:2">
      <c r="A316" t="s">
        <v>527</v>
      </c>
      <c r="B316">
        <v>43</v>
      </c>
    </row>
    <row r="317" spans="1:2">
      <c r="A317" t="s">
        <v>528</v>
      </c>
      <c r="B317">
        <v>6</v>
      </c>
    </row>
    <row r="318" spans="1:2">
      <c r="A318" t="s">
        <v>529</v>
      </c>
      <c r="B318">
        <v>45</v>
      </c>
    </row>
    <row r="319" spans="1:2">
      <c r="A319" t="s">
        <v>531</v>
      </c>
      <c r="B319">
        <v>4</v>
      </c>
    </row>
    <row r="320" spans="1:2">
      <c r="A320" t="s">
        <v>533</v>
      </c>
      <c r="B320">
        <v>4</v>
      </c>
    </row>
    <row r="321" spans="1:2">
      <c r="A321" t="s">
        <v>534</v>
      </c>
      <c r="B321">
        <v>4</v>
      </c>
    </row>
    <row r="322" spans="1:2">
      <c r="A322" t="s">
        <v>535</v>
      </c>
      <c r="B322">
        <v>8</v>
      </c>
    </row>
    <row r="323" spans="1:2">
      <c r="A323" t="s">
        <v>536</v>
      </c>
      <c r="B323">
        <v>6</v>
      </c>
    </row>
    <row r="324" spans="1:2">
      <c r="A324" t="s">
        <v>537</v>
      </c>
      <c r="B324">
        <v>4</v>
      </c>
    </row>
    <row r="325" spans="1:2">
      <c r="A325" t="s">
        <v>538</v>
      </c>
      <c r="B325">
        <v>45</v>
      </c>
    </row>
    <row r="326" spans="1:2">
      <c r="A326" t="s">
        <v>539</v>
      </c>
      <c r="B326">
        <v>9</v>
      </c>
    </row>
    <row r="327" spans="1:2">
      <c r="A327" t="s">
        <v>540</v>
      </c>
      <c r="B327">
        <v>0</v>
      </c>
    </row>
    <row r="328" spans="1:2">
      <c r="A328" t="s">
        <v>543</v>
      </c>
      <c r="B328">
        <v>9</v>
      </c>
    </row>
    <row r="329" spans="1:2">
      <c r="A329" t="s">
        <v>544</v>
      </c>
      <c r="B329">
        <v>6</v>
      </c>
    </row>
    <row r="330" spans="1:2">
      <c r="A330" t="s">
        <v>546</v>
      </c>
      <c r="B330">
        <v>5</v>
      </c>
    </row>
    <row r="331" spans="1:2">
      <c r="A331" t="s">
        <v>547</v>
      </c>
      <c r="B331">
        <v>5</v>
      </c>
    </row>
    <row r="332" spans="1:2">
      <c r="A332" t="s">
        <v>548</v>
      </c>
      <c r="B332">
        <v>7</v>
      </c>
    </row>
    <row r="333" spans="1:2">
      <c r="A333" t="s">
        <v>549</v>
      </c>
      <c r="B333">
        <v>6</v>
      </c>
    </row>
    <row r="334" spans="1:2">
      <c r="A334" t="s">
        <v>550</v>
      </c>
      <c r="B334">
        <v>10</v>
      </c>
    </row>
    <row r="335" spans="1:2">
      <c r="A335" t="s">
        <v>555</v>
      </c>
      <c r="B335">
        <v>44</v>
      </c>
    </row>
    <row r="336" spans="1:2">
      <c r="A336" t="s">
        <v>556</v>
      </c>
      <c r="B336">
        <v>4</v>
      </c>
    </row>
    <row r="337" spans="1:2">
      <c r="A337" t="s">
        <v>557</v>
      </c>
      <c r="B337">
        <v>48</v>
      </c>
    </row>
    <row r="338" spans="1:2">
      <c r="A338" t="s">
        <v>558</v>
      </c>
      <c r="B338">
        <v>48</v>
      </c>
    </row>
    <row r="339" spans="1:2">
      <c r="A339" t="s">
        <v>560</v>
      </c>
      <c r="B339">
        <v>48</v>
      </c>
    </row>
    <row r="340" spans="1:2">
      <c r="A340" t="s">
        <v>561</v>
      </c>
      <c r="B340">
        <v>48</v>
      </c>
    </row>
    <row r="341" spans="1:2">
      <c r="A341" t="s">
        <v>562</v>
      </c>
      <c r="B341">
        <v>4</v>
      </c>
    </row>
    <row r="342" spans="1:2">
      <c r="A342" t="s">
        <v>563</v>
      </c>
      <c r="B342">
        <v>5</v>
      </c>
    </row>
    <row r="343" spans="1:2">
      <c r="A343" t="s">
        <v>564</v>
      </c>
      <c r="B343">
        <v>42</v>
      </c>
    </row>
    <row r="344" spans="1:2">
      <c r="A344" t="s">
        <v>565</v>
      </c>
      <c r="B344">
        <v>9</v>
      </c>
    </row>
    <row r="345" spans="1:2">
      <c r="A345" t="s">
        <v>566</v>
      </c>
      <c r="B345">
        <v>9</v>
      </c>
    </row>
    <row r="346" spans="1:2">
      <c r="A346" t="s">
        <v>567</v>
      </c>
      <c r="B346">
        <v>45</v>
      </c>
    </row>
    <row r="347" spans="1:2">
      <c r="A347" t="s">
        <v>568</v>
      </c>
      <c r="B347">
        <v>43</v>
      </c>
    </row>
    <row r="348" spans="1:2">
      <c r="A348" t="s">
        <v>569</v>
      </c>
      <c r="B348">
        <v>45</v>
      </c>
    </row>
    <row r="349" spans="1:2">
      <c r="A349" t="s">
        <v>571</v>
      </c>
      <c r="B349">
        <v>43</v>
      </c>
    </row>
    <row r="350" spans="1:2">
      <c r="A350" t="s">
        <v>572</v>
      </c>
      <c r="B350">
        <v>3</v>
      </c>
    </row>
    <row r="351" spans="1:2">
      <c r="A351" t="s">
        <v>573</v>
      </c>
      <c r="B351">
        <v>3</v>
      </c>
    </row>
    <row r="352" spans="1:2">
      <c r="A352" t="s">
        <v>574</v>
      </c>
      <c r="B352">
        <v>3</v>
      </c>
    </row>
    <row r="353" spans="1:2">
      <c r="A353" t="s">
        <v>575</v>
      </c>
      <c r="B353">
        <v>3</v>
      </c>
    </row>
    <row r="354" spans="1:2">
      <c r="A354" t="s">
        <v>576</v>
      </c>
      <c r="B354">
        <v>3</v>
      </c>
    </row>
    <row r="355" spans="1:2">
      <c r="A355" t="s">
        <v>577</v>
      </c>
      <c r="B355">
        <v>3</v>
      </c>
    </row>
    <row r="356" spans="1:2">
      <c r="A356" t="s">
        <v>578</v>
      </c>
      <c r="B356">
        <v>3</v>
      </c>
    </row>
    <row r="357" spans="1:2">
      <c r="A357" t="s">
        <v>579</v>
      </c>
      <c r="B357">
        <v>3</v>
      </c>
    </row>
    <row r="358" spans="1:2">
      <c r="A358" t="s">
        <v>580</v>
      </c>
      <c r="B358">
        <v>3</v>
      </c>
    </row>
    <row r="359" spans="1:2">
      <c r="A359" t="s">
        <v>581</v>
      </c>
      <c r="B359">
        <v>3</v>
      </c>
    </row>
    <row r="360" spans="1:2">
      <c r="A360" t="s">
        <v>582</v>
      </c>
      <c r="B360">
        <v>4</v>
      </c>
    </row>
    <row r="361" spans="1:2">
      <c r="A361" t="s">
        <v>731</v>
      </c>
      <c r="B361">
        <v>0</v>
      </c>
    </row>
    <row r="362" spans="1:2">
      <c r="A362" t="s">
        <v>584</v>
      </c>
      <c r="B362">
        <v>6</v>
      </c>
    </row>
    <row r="363" spans="1:2">
      <c r="A363" t="s">
        <v>585</v>
      </c>
      <c r="B363">
        <v>43</v>
      </c>
    </row>
    <row r="364" spans="1:2">
      <c r="A364" t="s">
        <v>586</v>
      </c>
      <c r="B364">
        <v>51</v>
      </c>
    </row>
    <row r="365" spans="1:2">
      <c r="A365" t="s">
        <v>837</v>
      </c>
      <c r="B365">
        <v>44</v>
      </c>
    </row>
    <row r="366" spans="1:2">
      <c r="A366" t="s">
        <v>838</v>
      </c>
      <c r="B366">
        <v>0</v>
      </c>
    </row>
    <row r="367" spans="1:2">
      <c r="A367" t="s">
        <v>839</v>
      </c>
      <c r="B367">
        <v>27</v>
      </c>
    </row>
    <row r="368" spans="1:2">
      <c r="A368" t="s">
        <v>587</v>
      </c>
      <c r="B368">
        <v>4</v>
      </c>
    </row>
    <row r="369" spans="1:2">
      <c r="A369" t="s">
        <v>840</v>
      </c>
      <c r="B369">
        <v>0</v>
      </c>
    </row>
    <row r="370" spans="1:2">
      <c r="A370" t="s">
        <v>590</v>
      </c>
      <c r="B370">
        <v>43</v>
      </c>
    </row>
    <row r="371" spans="1:2">
      <c r="A371" t="s">
        <v>592</v>
      </c>
      <c r="B371">
        <v>5</v>
      </c>
    </row>
    <row r="372" spans="1:2">
      <c r="A372" t="s">
        <v>594</v>
      </c>
      <c r="B372">
        <v>43</v>
      </c>
    </row>
    <row r="373" spans="1:2">
      <c r="A373" t="s">
        <v>602</v>
      </c>
      <c r="B373">
        <v>43</v>
      </c>
    </row>
    <row r="374" spans="1:2">
      <c r="A374" t="s">
        <v>603</v>
      </c>
      <c r="B374">
        <v>8</v>
      </c>
    </row>
    <row r="375" spans="1:2">
      <c r="A375" t="s">
        <v>604</v>
      </c>
      <c r="B375">
        <v>10</v>
      </c>
    </row>
    <row r="376" spans="1:2">
      <c r="A376" t="s">
        <v>605</v>
      </c>
      <c r="B376">
        <v>51</v>
      </c>
    </row>
    <row r="377" spans="1:2">
      <c r="A377" t="s">
        <v>606</v>
      </c>
      <c r="B377">
        <v>51</v>
      </c>
    </row>
    <row r="378" spans="1:2">
      <c r="A378" t="s">
        <v>607</v>
      </c>
      <c r="B378">
        <v>10</v>
      </c>
    </row>
    <row r="379" spans="1:2">
      <c r="A379" t="s">
        <v>608</v>
      </c>
      <c r="B379">
        <v>8</v>
      </c>
    </row>
    <row r="380" spans="1:2">
      <c r="A380" t="s">
        <v>609</v>
      </c>
      <c r="B380">
        <v>4</v>
      </c>
    </row>
    <row r="381" spans="1:2">
      <c r="A381" t="s">
        <v>611</v>
      </c>
      <c r="B381">
        <v>45</v>
      </c>
    </row>
    <row r="382" spans="1:2">
      <c r="A382" t="s">
        <v>612</v>
      </c>
      <c r="B382">
        <v>51</v>
      </c>
    </row>
    <row r="383" spans="1:2">
      <c r="A383" t="s">
        <v>613</v>
      </c>
      <c r="B383">
        <v>51</v>
      </c>
    </row>
    <row r="384" spans="1:2">
      <c r="A384" t="s">
        <v>614</v>
      </c>
      <c r="B384">
        <v>51</v>
      </c>
    </row>
    <row r="385" spans="1:2">
      <c r="A385" t="s">
        <v>615</v>
      </c>
      <c r="B385">
        <v>43</v>
      </c>
    </row>
    <row r="386" spans="1:2">
      <c r="A386" t="s">
        <v>616</v>
      </c>
      <c r="B386">
        <v>44</v>
      </c>
    </row>
    <row r="387" spans="1:2">
      <c r="A387" t="s">
        <v>617</v>
      </c>
      <c r="B387">
        <v>44</v>
      </c>
    </row>
    <row r="388" spans="1:2">
      <c r="A388" t="s">
        <v>639</v>
      </c>
      <c r="B388">
        <v>10</v>
      </c>
    </row>
    <row r="389" spans="1:2">
      <c r="A389" t="s">
        <v>642</v>
      </c>
      <c r="B389">
        <v>6</v>
      </c>
    </row>
    <row r="390" spans="1:2">
      <c r="A390" t="s">
        <v>643</v>
      </c>
      <c r="B390">
        <v>6</v>
      </c>
    </row>
    <row r="391" spans="1:2">
      <c r="A391" t="s">
        <v>644</v>
      </c>
      <c r="B391">
        <v>6</v>
      </c>
    </row>
    <row r="392" spans="1:2">
      <c r="A392" t="s">
        <v>645</v>
      </c>
      <c r="B392">
        <v>5</v>
      </c>
    </row>
    <row r="393" spans="1:2">
      <c r="A393" t="s">
        <v>646</v>
      </c>
      <c r="B393">
        <v>5</v>
      </c>
    </row>
    <row r="394" spans="1:2">
      <c r="A394" t="s">
        <v>647</v>
      </c>
      <c r="B394">
        <v>44</v>
      </c>
    </row>
    <row r="395" spans="1:2">
      <c r="A395" t="s">
        <v>648</v>
      </c>
      <c r="B395">
        <v>44</v>
      </c>
    </row>
    <row r="396" spans="1:2">
      <c r="A396" t="s">
        <v>649</v>
      </c>
      <c r="B396">
        <v>5</v>
      </c>
    </row>
    <row r="397" spans="1:2">
      <c r="A397" t="s">
        <v>650</v>
      </c>
      <c r="B397">
        <v>50</v>
      </c>
    </row>
    <row r="398" spans="1:2">
      <c r="A398" t="s">
        <v>653</v>
      </c>
      <c r="B398">
        <v>8</v>
      </c>
    </row>
    <row r="399" spans="1:2">
      <c r="A399" t="s">
        <v>655</v>
      </c>
      <c r="B399">
        <v>50</v>
      </c>
    </row>
    <row r="400" spans="1:2">
      <c r="A400" t="s">
        <v>665</v>
      </c>
      <c r="B400">
        <v>9</v>
      </c>
    </row>
    <row r="401" spans="1:2">
      <c r="A401" t="s">
        <v>668</v>
      </c>
      <c r="B401">
        <v>50</v>
      </c>
    </row>
    <row r="402" spans="1:2">
      <c r="A402" t="s">
        <v>841</v>
      </c>
      <c r="B402">
        <v>6</v>
      </c>
    </row>
    <row r="403" spans="1:2">
      <c r="A403" t="s">
        <v>842</v>
      </c>
      <c r="B403">
        <v>9</v>
      </c>
    </row>
    <row r="404" spans="1:2">
      <c r="A404" t="s">
        <v>843</v>
      </c>
      <c r="B404">
        <v>9</v>
      </c>
    </row>
    <row r="405" spans="1:2">
      <c r="A405" t="s">
        <v>844</v>
      </c>
      <c r="B405">
        <v>9</v>
      </c>
    </row>
    <row r="406" spans="1:2">
      <c r="A406" t="s">
        <v>845</v>
      </c>
      <c r="B406">
        <v>9</v>
      </c>
    </row>
    <row r="407" spans="1:2">
      <c r="A407" t="s">
        <v>675</v>
      </c>
      <c r="B407">
        <v>2</v>
      </c>
    </row>
    <row r="408" spans="1:2">
      <c r="A408" t="s">
        <v>676</v>
      </c>
      <c r="B408">
        <v>2</v>
      </c>
    </row>
    <row r="409" spans="1:2">
      <c r="A409" t="s">
        <v>677</v>
      </c>
      <c r="B409">
        <v>2</v>
      </c>
    </row>
    <row r="410" spans="1:2">
      <c r="A410" t="s">
        <v>678</v>
      </c>
      <c r="B410">
        <v>2</v>
      </c>
    </row>
    <row r="411" spans="1:2">
      <c r="A411" t="s">
        <v>679</v>
      </c>
      <c r="B411">
        <v>2</v>
      </c>
    </row>
    <row r="412" spans="1:2">
      <c r="A412" t="s">
        <v>681</v>
      </c>
      <c r="B412">
        <v>4</v>
      </c>
    </row>
    <row r="413" spans="1:2">
      <c r="A413" t="s">
        <v>682</v>
      </c>
      <c r="B413">
        <v>9</v>
      </c>
    </row>
    <row r="414" spans="1:2">
      <c r="A414" t="s">
        <v>684</v>
      </c>
      <c r="B414">
        <v>50</v>
      </c>
    </row>
    <row r="415" spans="1:2">
      <c r="A415" t="s">
        <v>685</v>
      </c>
      <c r="B415">
        <v>4</v>
      </c>
    </row>
    <row r="416" spans="1:2">
      <c r="A416" t="s">
        <v>686</v>
      </c>
      <c r="B416">
        <v>45</v>
      </c>
    </row>
    <row r="417" spans="1:2">
      <c r="A417" t="s">
        <v>687</v>
      </c>
      <c r="B417">
        <v>45</v>
      </c>
    </row>
    <row r="418" spans="1:2">
      <c r="A418" t="s">
        <v>689</v>
      </c>
      <c r="B418">
        <v>45</v>
      </c>
    </row>
    <row r="419" spans="1:2">
      <c r="A419" t="s">
        <v>690</v>
      </c>
      <c r="B419">
        <v>47</v>
      </c>
    </row>
    <row r="420" spans="1:2">
      <c r="A420" t="s">
        <v>691</v>
      </c>
      <c r="B420">
        <v>46</v>
      </c>
    </row>
    <row r="421" spans="1:2">
      <c r="A421" t="s">
        <v>692</v>
      </c>
      <c r="B421">
        <v>46</v>
      </c>
    </row>
    <row r="422" spans="1:2">
      <c r="A422" t="s">
        <v>693</v>
      </c>
      <c r="B422">
        <v>3</v>
      </c>
    </row>
    <row r="423" spans="1:2">
      <c r="A423" t="s">
        <v>694</v>
      </c>
      <c r="B423">
        <v>3</v>
      </c>
    </row>
    <row r="424" spans="1:2">
      <c r="A424" t="s">
        <v>696</v>
      </c>
      <c r="B424">
        <v>3</v>
      </c>
    </row>
    <row r="425" spans="1:2">
      <c r="A425" t="s">
        <v>697</v>
      </c>
      <c r="B425">
        <v>50</v>
      </c>
    </row>
    <row r="426" spans="1:2">
      <c r="A426" t="s">
        <v>699</v>
      </c>
      <c r="B426">
        <v>2</v>
      </c>
    </row>
    <row r="427" spans="1:2">
      <c r="A427" t="s">
        <v>700</v>
      </c>
      <c r="B427">
        <v>42</v>
      </c>
    </row>
    <row r="428" spans="1:2">
      <c r="A428" t="s">
        <v>701</v>
      </c>
      <c r="B428">
        <v>4</v>
      </c>
    </row>
    <row r="429" spans="1:2">
      <c r="A429" t="s">
        <v>702</v>
      </c>
      <c r="B429">
        <v>4</v>
      </c>
    </row>
    <row r="430" spans="1:2">
      <c r="A430" t="s">
        <v>703</v>
      </c>
      <c r="B430">
        <v>4</v>
      </c>
    </row>
    <row r="431" spans="1:2">
      <c r="A431" t="s">
        <v>704</v>
      </c>
      <c r="B431">
        <v>50</v>
      </c>
    </row>
    <row r="432" spans="1:2">
      <c r="A432" t="s">
        <v>705</v>
      </c>
      <c r="B432">
        <v>49</v>
      </c>
    </row>
    <row r="433" spans="1:2">
      <c r="A433" t="s">
        <v>706</v>
      </c>
      <c r="B433">
        <v>49</v>
      </c>
    </row>
    <row r="434" spans="1:2">
      <c r="A434" t="s">
        <v>707</v>
      </c>
      <c r="B434">
        <v>50</v>
      </c>
    </row>
    <row r="435" spans="1:2">
      <c r="A435" t="s">
        <v>708</v>
      </c>
      <c r="B435">
        <v>42</v>
      </c>
    </row>
    <row r="436" spans="1:2">
      <c r="A436" t="s">
        <v>709</v>
      </c>
      <c r="B436">
        <v>0</v>
      </c>
    </row>
    <row r="437" spans="1:2">
      <c r="A437" t="s">
        <v>710</v>
      </c>
      <c r="B437">
        <v>10</v>
      </c>
    </row>
    <row r="438" spans="1:2">
      <c r="A438" t="s">
        <v>711</v>
      </c>
      <c r="B438">
        <v>10</v>
      </c>
    </row>
    <row r="439" spans="1:2">
      <c r="A439" t="s">
        <v>714</v>
      </c>
      <c r="B439">
        <v>10</v>
      </c>
    </row>
    <row r="440" spans="1:2">
      <c r="A440" t="s">
        <v>715</v>
      </c>
      <c r="B440">
        <v>6</v>
      </c>
    </row>
    <row r="441" spans="1:2">
      <c r="A441" t="s">
        <v>717</v>
      </c>
      <c r="B441">
        <v>9</v>
      </c>
    </row>
    <row r="442" spans="1:2">
      <c r="A442" t="s">
        <v>718</v>
      </c>
      <c r="B442">
        <v>7</v>
      </c>
    </row>
    <row r="443" spans="1:2">
      <c r="A443" t="s">
        <v>719</v>
      </c>
      <c r="B443">
        <v>8</v>
      </c>
    </row>
    <row r="444" spans="1:2">
      <c r="A444" t="s">
        <v>846</v>
      </c>
      <c r="B444">
        <v>7</v>
      </c>
    </row>
    <row r="445" spans="1:2">
      <c r="A445" t="s">
        <v>723</v>
      </c>
      <c r="B445">
        <v>48</v>
      </c>
    </row>
    <row r="446" spans="1:2">
      <c r="A446" t="s">
        <v>724</v>
      </c>
      <c r="B446">
        <v>48</v>
      </c>
    </row>
    <row r="447" spans="1:2">
      <c r="A447" t="s">
        <v>725</v>
      </c>
      <c r="B447">
        <v>48</v>
      </c>
    </row>
    <row r="448" spans="1:2">
      <c r="A448" t="s">
        <v>726</v>
      </c>
      <c r="B448">
        <v>48</v>
      </c>
    </row>
    <row r="449" spans="1:2">
      <c r="A449" t="s">
        <v>727</v>
      </c>
      <c r="B449">
        <v>48</v>
      </c>
    </row>
    <row r="450" spans="1:2">
      <c r="A450" t="s">
        <v>728</v>
      </c>
      <c r="B450">
        <v>48</v>
      </c>
    </row>
    <row r="451" spans="1:2">
      <c r="A451" t="s">
        <v>729</v>
      </c>
      <c r="B451">
        <v>10</v>
      </c>
    </row>
    <row r="452" spans="1:2">
      <c r="A452" t="s">
        <v>730</v>
      </c>
      <c r="B452">
        <v>10</v>
      </c>
    </row>
    <row r="453" spans="1:2">
      <c r="A453" t="s">
        <v>847</v>
      </c>
      <c r="B453">
        <v>35</v>
      </c>
    </row>
    <row r="454" spans="1:2">
      <c r="A454" t="s">
        <v>734</v>
      </c>
      <c r="B454">
        <v>41</v>
      </c>
    </row>
    <row r="455" spans="1:2">
      <c r="A455" t="s">
        <v>735</v>
      </c>
      <c r="B455">
        <v>41</v>
      </c>
    </row>
    <row r="456" spans="1:2">
      <c r="A456" t="s">
        <v>736</v>
      </c>
      <c r="B456">
        <v>42</v>
      </c>
    </row>
    <row r="457" spans="1:2">
      <c r="A457" t="s">
        <v>737</v>
      </c>
      <c r="B457">
        <v>42</v>
      </c>
    </row>
    <row r="458" spans="1:2">
      <c r="A458" t="s">
        <v>739</v>
      </c>
      <c r="B458">
        <v>0</v>
      </c>
    </row>
    <row r="459" spans="1:2">
      <c r="A459" t="s">
        <v>740</v>
      </c>
      <c r="B459">
        <v>5</v>
      </c>
    </row>
    <row r="460" spans="1:2">
      <c r="A460" t="s">
        <v>743</v>
      </c>
      <c r="B460">
        <v>5</v>
      </c>
    </row>
    <row r="461" spans="1:2">
      <c r="A461" t="s">
        <v>744</v>
      </c>
      <c r="B461">
        <v>7</v>
      </c>
    </row>
    <row r="462" spans="1:2">
      <c r="A462" t="s">
        <v>746</v>
      </c>
      <c r="B462">
        <v>5</v>
      </c>
    </row>
    <row r="463" spans="1:2">
      <c r="A463" t="s">
        <v>748</v>
      </c>
      <c r="B463">
        <v>5</v>
      </c>
    </row>
    <row r="464" spans="1:2">
      <c r="A464" t="s">
        <v>749</v>
      </c>
      <c r="B464">
        <v>10</v>
      </c>
    </row>
    <row r="465" spans="1:2">
      <c r="A465" t="s">
        <v>750</v>
      </c>
      <c r="B465">
        <v>10</v>
      </c>
    </row>
    <row r="466" spans="1:2">
      <c r="A466" t="s">
        <v>751</v>
      </c>
      <c r="B466">
        <v>10</v>
      </c>
    </row>
    <row r="467" spans="1:2">
      <c r="A467" t="s">
        <v>752</v>
      </c>
      <c r="B467">
        <v>51</v>
      </c>
    </row>
    <row r="468" spans="1:2">
      <c r="A468" t="s">
        <v>753</v>
      </c>
      <c r="B468">
        <v>51</v>
      </c>
    </row>
    <row r="469" spans="1:2">
      <c r="A469" t="s">
        <v>755</v>
      </c>
      <c r="B469">
        <v>10</v>
      </c>
    </row>
    <row r="470" spans="1:2">
      <c r="A470" t="s">
        <v>756</v>
      </c>
      <c r="B470">
        <v>10</v>
      </c>
    </row>
    <row r="471" spans="1:2">
      <c r="A471" t="s">
        <v>757</v>
      </c>
      <c r="B471">
        <v>10</v>
      </c>
    </row>
    <row r="472" spans="1:2">
      <c r="A472" t="s">
        <v>758</v>
      </c>
      <c r="B472">
        <v>41</v>
      </c>
    </row>
    <row r="473" spans="1:2">
      <c r="A473" t="s">
        <v>848</v>
      </c>
      <c r="B473">
        <v>38</v>
      </c>
    </row>
    <row r="474" spans="1:2">
      <c r="A474" t="s">
        <v>759</v>
      </c>
      <c r="B474">
        <v>50</v>
      </c>
    </row>
    <row r="475" spans="1:2">
      <c r="A475" t="s">
        <v>760</v>
      </c>
      <c r="B475">
        <v>10</v>
      </c>
    </row>
    <row r="476" spans="1:2">
      <c r="A476" t="s">
        <v>764</v>
      </c>
      <c r="B476">
        <v>0</v>
      </c>
    </row>
    <row r="477" spans="1:2">
      <c r="A477" t="s">
        <v>765</v>
      </c>
      <c r="B477">
        <v>0</v>
      </c>
    </row>
    <row r="478" spans="1:2">
      <c r="A478" t="s">
        <v>849</v>
      </c>
      <c r="B478">
        <v>0</v>
      </c>
    </row>
    <row r="479" spans="1:2">
      <c r="A479" t="s">
        <v>849</v>
      </c>
      <c r="B479">
        <v>0</v>
      </c>
    </row>
    <row r="480" spans="1:2">
      <c r="A480" t="s">
        <v>768</v>
      </c>
      <c r="B480">
        <v>0</v>
      </c>
    </row>
    <row r="481" spans="1:2">
      <c r="A481" t="s">
        <v>769</v>
      </c>
      <c r="B481">
        <v>0</v>
      </c>
    </row>
    <row r="482" spans="1:2">
      <c r="A482" t="s">
        <v>850</v>
      </c>
      <c r="B482">
        <v>0</v>
      </c>
    </row>
    <row r="483" spans="1:2">
      <c r="A483" t="s">
        <v>851</v>
      </c>
      <c r="B483">
        <v>0</v>
      </c>
    </row>
    <row r="484" spans="1:2">
      <c r="A484" t="s">
        <v>771</v>
      </c>
      <c r="B484">
        <v>0</v>
      </c>
    </row>
    <row r="485" spans="1:2">
      <c r="A485" t="s">
        <v>772</v>
      </c>
      <c r="B485">
        <v>29</v>
      </c>
    </row>
    <row r="486" spans="1:2">
      <c r="A486" t="s">
        <v>773</v>
      </c>
      <c r="B486">
        <v>35</v>
      </c>
    </row>
    <row r="487" spans="1:2">
      <c r="A487" t="s">
        <v>774</v>
      </c>
      <c r="B487">
        <v>29</v>
      </c>
    </row>
    <row r="488" spans="1:2">
      <c r="A488" t="s">
        <v>775</v>
      </c>
      <c r="B488">
        <v>35</v>
      </c>
    </row>
    <row r="489" spans="1:2">
      <c r="A489" t="s">
        <v>776</v>
      </c>
      <c r="B489">
        <v>29</v>
      </c>
    </row>
    <row r="490" spans="1:2">
      <c r="A490" t="s">
        <v>777</v>
      </c>
      <c r="B490">
        <v>35</v>
      </c>
    </row>
    <row r="491" spans="1:2">
      <c r="A491" t="s">
        <v>778</v>
      </c>
      <c r="B491">
        <v>35</v>
      </c>
    </row>
    <row r="492" spans="1:2">
      <c r="A492" t="s">
        <v>852</v>
      </c>
      <c r="B492">
        <v>26</v>
      </c>
    </row>
    <row r="493" spans="1:2">
      <c r="A493" t="s">
        <v>853</v>
      </c>
      <c r="B493">
        <v>29</v>
      </c>
    </row>
    <row r="494" spans="1:2">
      <c r="A494" t="s">
        <v>780</v>
      </c>
      <c r="B494">
        <v>26</v>
      </c>
    </row>
    <row r="495" spans="1:2">
      <c r="A495" t="s">
        <v>781</v>
      </c>
      <c r="B495">
        <v>26</v>
      </c>
    </row>
    <row r="496" spans="1:2">
      <c r="A496" t="s">
        <v>782</v>
      </c>
      <c r="B496">
        <v>29</v>
      </c>
    </row>
    <row r="497" spans="1:2">
      <c r="A497" t="s">
        <v>783</v>
      </c>
      <c r="B497">
        <v>26</v>
      </c>
    </row>
    <row r="498" spans="1:2">
      <c r="A498" t="s">
        <v>784</v>
      </c>
      <c r="B498">
        <v>29</v>
      </c>
    </row>
    <row r="499" spans="1:2">
      <c r="A499" t="s">
        <v>785</v>
      </c>
      <c r="B499">
        <v>35</v>
      </c>
    </row>
    <row r="500" spans="1:2">
      <c r="A500" t="s">
        <v>786</v>
      </c>
      <c r="B500">
        <v>0</v>
      </c>
    </row>
    <row r="501" spans="1:2">
      <c r="A501" t="s">
        <v>787</v>
      </c>
      <c r="B501">
        <v>0</v>
      </c>
    </row>
    <row r="502" spans="1:2">
      <c r="A502" t="s">
        <v>788</v>
      </c>
      <c r="B502">
        <v>0</v>
      </c>
    </row>
    <row r="503" spans="1:2">
      <c r="A503" t="s">
        <v>789</v>
      </c>
      <c r="B503">
        <v>0</v>
      </c>
    </row>
    <row r="504" spans="1:2">
      <c r="A504" t="s">
        <v>790</v>
      </c>
      <c r="B504">
        <v>0</v>
      </c>
    </row>
    <row r="505" spans="1:2">
      <c r="A505" t="s">
        <v>791</v>
      </c>
      <c r="B505">
        <v>0</v>
      </c>
    </row>
    <row r="506" spans="1:2">
      <c r="A506" t="s">
        <v>792</v>
      </c>
      <c r="B506">
        <v>0</v>
      </c>
    </row>
    <row r="507" spans="1:2">
      <c r="A507" t="s">
        <v>793</v>
      </c>
      <c r="B507">
        <v>0</v>
      </c>
    </row>
    <row r="508" spans="1:2">
      <c r="A508" t="s">
        <v>794</v>
      </c>
      <c r="B508">
        <v>0</v>
      </c>
    </row>
    <row r="509" spans="1:2">
      <c r="A509" t="s">
        <v>795</v>
      </c>
      <c r="B509">
        <v>0</v>
      </c>
    </row>
    <row r="510" spans="1:2">
      <c r="A510" t="s">
        <v>796</v>
      </c>
      <c r="B510">
        <v>0</v>
      </c>
    </row>
    <row r="511" spans="1:2">
      <c r="A511" t="s">
        <v>797</v>
      </c>
      <c r="B511">
        <v>0</v>
      </c>
    </row>
    <row r="512" spans="1:2">
      <c r="A512" t="s">
        <v>798</v>
      </c>
      <c r="B512">
        <v>0</v>
      </c>
    </row>
    <row r="513" spans="1:2">
      <c r="A513" t="s">
        <v>799</v>
      </c>
      <c r="B513">
        <v>0</v>
      </c>
    </row>
    <row r="514" spans="1:2">
      <c r="A514" t="s">
        <v>800</v>
      </c>
      <c r="B514">
        <v>0</v>
      </c>
    </row>
    <row r="515" spans="1:2">
      <c r="A515" t="s">
        <v>801</v>
      </c>
      <c r="B515">
        <v>0</v>
      </c>
    </row>
    <row r="516" spans="1:2">
      <c r="A516" t="s">
        <v>802</v>
      </c>
      <c r="B516">
        <v>0</v>
      </c>
    </row>
    <row r="517" spans="1:2">
      <c r="A517" t="s">
        <v>854</v>
      </c>
      <c r="B517">
        <v>0</v>
      </c>
    </row>
    <row r="518" spans="1:2">
      <c r="A518" t="s">
        <v>855</v>
      </c>
      <c r="B518">
        <v>0</v>
      </c>
    </row>
    <row r="519" spans="1:2">
      <c r="A519" t="s">
        <v>856</v>
      </c>
      <c r="B519">
        <v>32</v>
      </c>
    </row>
    <row r="520" spans="1:2">
      <c r="A520" t="s">
        <v>803</v>
      </c>
      <c r="B520">
        <v>0</v>
      </c>
    </row>
    <row r="521" spans="1:2">
      <c r="A521" t="s">
        <v>804</v>
      </c>
      <c r="B521">
        <v>0</v>
      </c>
    </row>
    <row r="522" spans="1:2">
      <c r="A522" t="s">
        <v>805</v>
      </c>
      <c r="B522">
        <v>0</v>
      </c>
    </row>
    <row r="523" spans="1:2">
      <c r="A523" t="s">
        <v>806</v>
      </c>
      <c r="B523">
        <v>0</v>
      </c>
    </row>
    <row r="524" spans="1:2">
      <c r="A524" t="s">
        <v>807</v>
      </c>
      <c r="B524">
        <v>0</v>
      </c>
    </row>
    <row r="525" spans="1:2">
      <c r="A525" t="s">
        <v>808</v>
      </c>
      <c r="B525">
        <v>25</v>
      </c>
    </row>
    <row r="526" spans="1:2">
      <c r="A526" t="s">
        <v>809</v>
      </c>
      <c r="B526">
        <v>0</v>
      </c>
    </row>
    <row r="527" spans="1:2">
      <c r="A527" t="s">
        <v>810</v>
      </c>
      <c r="B527">
        <v>0</v>
      </c>
    </row>
    <row r="528" spans="1:2">
      <c r="A528" t="s">
        <v>811</v>
      </c>
      <c r="B528">
        <v>0</v>
      </c>
    </row>
    <row r="529" spans="1:2">
      <c r="A529" t="s">
        <v>812</v>
      </c>
      <c r="B529">
        <v>0</v>
      </c>
    </row>
    <row r="530" spans="1:2">
      <c r="A530" t="s">
        <v>813</v>
      </c>
      <c r="B530">
        <v>32</v>
      </c>
    </row>
    <row r="531" spans="1:2">
      <c r="A531" t="s">
        <v>814</v>
      </c>
      <c r="B531">
        <v>0</v>
      </c>
    </row>
    <row r="532" spans="1:2">
      <c r="A532" t="s">
        <v>857</v>
      </c>
      <c r="B532">
        <v>0</v>
      </c>
    </row>
    <row r="533" spans="1:2">
      <c r="A533" t="s">
        <v>815</v>
      </c>
      <c r="B533">
        <v>0</v>
      </c>
    </row>
    <row r="534" spans="1:2">
      <c r="A534" t="s">
        <v>816</v>
      </c>
      <c r="B534">
        <v>0</v>
      </c>
    </row>
    <row r="535" spans="1:2">
      <c r="A535" t="s">
        <v>817</v>
      </c>
      <c r="B535">
        <v>0</v>
      </c>
    </row>
    <row r="536" spans="1:2">
      <c r="A536" t="s">
        <v>818</v>
      </c>
      <c r="B536">
        <v>0</v>
      </c>
    </row>
    <row r="537" spans="1:2">
      <c r="A537" t="s">
        <v>819</v>
      </c>
      <c r="B537">
        <v>0</v>
      </c>
    </row>
    <row r="538" spans="1:2">
      <c r="A538" t="s">
        <v>1</v>
      </c>
      <c r="B538">
        <v>7</v>
      </c>
    </row>
    <row r="539" spans="1:2">
      <c r="A539" t="s">
        <v>2</v>
      </c>
      <c r="B539">
        <v>9</v>
      </c>
    </row>
    <row r="540" spans="1:2">
      <c r="A540" t="s">
        <v>4</v>
      </c>
      <c r="B540">
        <v>8</v>
      </c>
    </row>
    <row r="541" spans="1:2">
      <c r="A541" t="s">
        <v>5</v>
      </c>
      <c r="B541">
        <v>9</v>
      </c>
    </row>
    <row r="542" spans="1:2">
      <c r="A542" t="s">
        <v>7</v>
      </c>
      <c r="B542">
        <v>50</v>
      </c>
    </row>
    <row r="543" spans="1:2">
      <c r="A543" t="s">
        <v>8</v>
      </c>
      <c r="B543">
        <v>50</v>
      </c>
    </row>
    <row r="544" spans="1:2">
      <c r="A544" t="s">
        <v>9</v>
      </c>
      <c r="B544">
        <v>7</v>
      </c>
    </row>
    <row r="545" spans="1:2">
      <c r="A545" t="s">
        <v>10</v>
      </c>
      <c r="B545">
        <v>10</v>
      </c>
    </row>
    <row r="546" spans="1:2">
      <c r="A546" t="s">
        <v>11</v>
      </c>
      <c r="B546">
        <v>6</v>
      </c>
    </row>
    <row r="547" spans="1:2">
      <c r="A547" t="s">
        <v>12</v>
      </c>
      <c r="B547">
        <v>9</v>
      </c>
    </row>
    <row r="548" spans="1:2">
      <c r="A548" t="s">
        <v>858</v>
      </c>
      <c r="B548">
        <v>0</v>
      </c>
    </row>
    <row r="549" spans="1:2">
      <c r="A549" t="s">
        <v>42</v>
      </c>
      <c r="B549">
        <v>7</v>
      </c>
    </row>
    <row r="550" spans="1:2">
      <c r="A550" t="s">
        <v>859</v>
      </c>
      <c r="B550">
        <v>0</v>
      </c>
    </row>
    <row r="551" spans="1:2">
      <c r="A551" t="s">
        <v>860</v>
      </c>
      <c r="B551">
        <v>0</v>
      </c>
    </row>
    <row r="552" spans="1:2">
      <c r="A552" t="s">
        <v>861</v>
      </c>
      <c r="B552">
        <v>0</v>
      </c>
    </row>
    <row r="553" spans="1:2">
      <c r="A553" t="s">
        <v>862</v>
      </c>
      <c r="B553">
        <v>0</v>
      </c>
    </row>
    <row r="554" spans="1:2">
      <c r="A554" t="s">
        <v>863</v>
      </c>
      <c r="B554">
        <v>0</v>
      </c>
    </row>
    <row r="555" spans="1:2">
      <c r="A555" t="s">
        <v>864</v>
      </c>
      <c r="B555">
        <v>0</v>
      </c>
    </row>
    <row r="556" spans="1:2">
      <c r="A556" t="s">
        <v>865</v>
      </c>
      <c r="B556">
        <v>0</v>
      </c>
    </row>
    <row r="557" spans="1:2">
      <c r="A557" t="s">
        <v>171</v>
      </c>
      <c r="B557">
        <v>43</v>
      </c>
    </row>
    <row r="558" spans="1:2">
      <c r="A558" t="s">
        <v>172</v>
      </c>
      <c r="B558">
        <v>43</v>
      </c>
    </row>
    <row r="559" spans="1:2">
      <c r="A559" t="s">
        <v>173</v>
      </c>
      <c r="B559">
        <v>43</v>
      </c>
    </row>
    <row r="560" spans="1:2">
      <c r="A560" t="s">
        <v>174</v>
      </c>
      <c r="B560">
        <v>43</v>
      </c>
    </row>
    <row r="561" spans="1:2">
      <c r="A561" t="s">
        <v>175</v>
      </c>
      <c r="B561">
        <v>43</v>
      </c>
    </row>
    <row r="562" spans="1:2">
      <c r="A562" t="s">
        <v>176</v>
      </c>
      <c r="B562">
        <v>43</v>
      </c>
    </row>
    <row r="563" spans="1:2">
      <c r="A563" t="s">
        <v>177</v>
      </c>
      <c r="B563">
        <v>43</v>
      </c>
    </row>
    <row r="564" spans="1:2">
      <c r="A564" t="s">
        <v>178</v>
      </c>
      <c r="B564">
        <v>43</v>
      </c>
    </row>
    <row r="565" spans="1:2">
      <c r="A565" t="s">
        <v>179</v>
      </c>
      <c r="B565">
        <v>43</v>
      </c>
    </row>
    <row r="566" spans="1:2">
      <c r="A566" t="s">
        <v>180</v>
      </c>
      <c r="B566">
        <v>43</v>
      </c>
    </row>
    <row r="567" spans="1:2">
      <c r="A567" t="s">
        <v>182</v>
      </c>
      <c r="B567">
        <v>9</v>
      </c>
    </row>
    <row r="568" spans="1:2">
      <c r="A568" t="s">
        <v>183</v>
      </c>
      <c r="B568">
        <v>10</v>
      </c>
    </row>
    <row r="569" spans="1:2">
      <c r="A569" t="s">
        <v>189</v>
      </c>
      <c r="B569">
        <v>51</v>
      </c>
    </row>
    <row r="570" spans="1:2">
      <c r="A570" t="s">
        <v>190</v>
      </c>
      <c r="B570">
        <v>46</v>
      </c>
    </row>
    <row r="571" spans="1:2">
      <c r="A571" t="s">
        <v>191</v>
      </c>
      <c r="B571">
        <v>47</v>
      </c>
    </row>
    <row r="572" spans="1:2">
      <c r="A572" t="s">
        <v>192</v>
      </c>
      <c r="B572">
        <v>49</v>
      </c>
    </row>
    <row r="573" spans="1:2">
      <c r="A573" t="s">
        <v>193</v>
      </c>
      <c r="B573">
        <v>5</v>
      </c>
    </row>
    <row r="574" spans="1:2">
      <c r="A574" t="s">
        <v>194</v>
      </c>
      <c r="B574">
        <v>50</v>
      </c>
    </row>
    <row r="575" spans="1:2">
      <c r="A575" t="s">
        <v>195</v>
      </c>
      <c r="B575">
        <v>50</v>
      </c>
    </row>
    <row r="576" spans="1:2">
      <c r="A576" t="s">
        <v>196</v>
      </c>
      <c r="B576">
        <v>50</v>
      </c>
    </row>
    <row r="577" spans="1:2">
      <c r="A577" t="s">
        <v>197</v>
      </c>
      <c r="B577">
        <v>50</v>
      </c>
    </row>
    <row r="578" spans="1:2">
      <c r="A578" t="s">
        <v>198</v>
      </c>
      <c r="B578">
        <v>50</v>
      </c>
    </row>
    <row r="579" spans="1:2">
      <c r="A579" t="s">
        <v>199</v>
      </c>
      <c r="B579">
        <v>51</v>
      </c>
    </row>
    <row r="580" spans="1:2">
      <c r="A580" t="s">
        <v>200</v>
      </c>
      <c r="B580">
        <v>50</v>
      </c>
    </row>
    <row r="581" spans="1:2">
      <c r="A581" t="s">
        <v>201</v>
      </c>
      <c r="B581">
        <v>51</v>
      </c>
    </row>
    <row r="582" spans="1:2">
      <c r="A582" t="s">
        <v>202</v>
      </c>
      <c r="B582">
        <v>5</v>
      </c>
    </row>
    <row r="583" spans="1:2">
      <c r="A583" t="s">
        <v>203</v>
      </c>
      <c r="B583">
        <v>51</v>
      </c>
    </row>
    <row r="584" spans="1:2">
      <c r="A584" t="s">
        <v>204</v>
      </c>
      <c r="B584">
        <v>51</v>
      </c>
    </row>
    <row r="585" spans="1:2">
      <c r="A585" t="s">
        <v>205</v>
      </c>
      <c r="B585">
        <v>50</v>
      </c>
    </row>
    <row r="586" spans="1:2">
      <c r="A586" t="s">
        <v>206</v>
      </c>
      <c r="B586">
        <v>51</v>
      </c>
    </row>
    <row r="587" spans="1:2">
      <c r="A587" t="s">
        <v>207</v>
      </c>
      <c r="B587">
        <v>51</v>
      </c>
    </row>
    <row r="588" spans="1:2">
      <c r="A588" t="s">
        <v>208</v>
      </c>
      <c r="B588">
        <v>51</v>
      </c>
    </row>
    <row r="589" spans="1:2">
      <c r="A589" t="s">
        <v>209</v>
      </c>
      <c r="B589">
        <v>2</v>
      </c>
    </row>
    <row r="590" spans="1:2">
      <c r="A590" t="s">
        <v>210</v>
      </c>
      <c r="B590">
        <v>2</v>
      </c>
    </row>
    <row r="591" spans="1:2">
      <c r="A591" t="s">
        <v>211</v>
      </c>
      <c r="B591">
        <v>2</v>
      </c>
    </row>
    <row r="592" spans="1:2">
      <c r="A592" t="s">
        <v>212</v>
      </c>
      <c r="B592">
        <v>49</v>
      </c>
    </row>
    <row r="593" spans="1:2">
      <c r="A593" t="s">
        <v>213</v>
      </c>
      <c r="B593">
        <v>49</v>
      </c>
    </row>
    <row r="594" spans="1:2">
      <c r="A594" t="s">
        <v>214</v>
      </c>
      <c r="B594">
        <v>49</v>
      </c>
    </row>
    <row r="595" spans="1:2">
      <c r="A595" t="s">
        <v>215</v>
      </c>
      <c r="B595">
        <v>49</v>
      </c>
    </row>
    <row r="596" spans="1:2">
      <c r="A596" t="s">
        <v>216</v>
      </c>
      <c r="B596">
        <v>50</v>
      </c>
    </row>
    <row r="597" spans="1:2">
      <c r="A597" t="s">
        <v>217</v>
      </c>
      <c r="B597">
        <v>50</v>
      </c>
    </row>
    <row r="598" spans="1:2">
      <c r="A598" t="s">
        <v>218</v>
      </c>
      <c r="B598">
        <v>50</v>
      </c>
    </row>
    <row r="599" spans="1:2">
      <c r="A599" t="s">
        <v>219</v>
      </c>
      <c r="B599">
        <v>50</v>
      </c>
    </row>
    <row r="600" spans="1:2">
      <c r="A600" t="s">
        <v>220</v>
      </c>
      <c r="B600">
        <v>50</v>
      </c>
    </row>
    <row r="601" spans="1:2">
      <c r="A601" t="s">
        <v>221</v>
      </c>
      <c r="B601">
        <v>50</v>
      </c>
    </row>
    <row r="602" spans="1:2">
      <c r="A602" t="s">
        <v>222</v>
      </c>
      <c r="B602">
        <v>50</v>
      </c>
    </row>
    <row r="603" spans="1:2">
      <c r="A603" t="s">
        <v>223</v>
      </c>
      <c r="B603">
        <v>5</v>
      </c>
    </row>
    <row r="604" spans="1:2">
      <c r="A604" t="s">
        <v>224</v>
      </c>
      <c r="B604">
        <v>47</v>
      </c>
    </row>
    <row r="605" spans="1:2">
      <c r="A605" t="s">
        <v>225</v>
      </c>
      <c r="B605">
        <v>49</v>
      </c>
    </row>
    <row r="606" spans="1:2">
      <c r="A606" t="s">
        <v>229</v>
      </c>
      <c r="B606">
        <v>7</v>
      </c>
    </row>
    <row r="607" spans="1:2">
      <c r="A607" t="s">
        <v>230</v>
      </c>
      <c r="B607">
        <v>7</v>
      </c>
    </row>
    <row r="608" spans="1:2">
      <c r="A608" t="s">
        <v>231</v>
      </c>
      <c r="B608">
        <v>10</v>
      </c>
    </row>
    <row r="609" spans="1:2">
      <c r="A609" t="s">
        <v>866</v>
      </c>
      <c r="B609">
        <v>0</v>
      </c>
    </row>
    <row r="610" spans="1:2">
      <c r="A610" t="s">
        <v>256</v>
      </c>
      <c r="B610">
        <v>0</v>
      </c>
    </row>
    <row r="611" spans="1:2">
      <c r="A611" t="s">
        <v>257</v>
      </c>
      <c r="B611">
        <v>0</v>
      </c>
    </row>
    <row r="612" spans="1:2">
      <c r="A612" t="s">
        <v>258</v>
      </c>
      <c r="B612">
        <v>0</v>
      </c>
    </row>
    <row r="613" spans="1:2">
      <c r="A613" t="s">
        <v>259</v>
      </c>
      <c r="B613">
        <v>0</v>
      </c>
    </row>
    <row r="614" spans="1:2">
      <c r="A614" t="s">
        <v>260</v>
      </c>
      <c r="B614">
        <v>0</v>
      </c>
    </row>
    <row r="615" spans="1:2">
      <c r="A615" t="s">
        <v>261</v>
      </c>
      <c r="B615">
        <v>0</v>
      </c>
    </row>
    <row r="616" spans="1:2">
      <c r="A616" t="s">
        <v>262</v>
      </c>
      <c r="B616">
        <v>0</v>
      </c>
    </row>
    <row r="617" spans="1:2">
      <c r="A617" t="s">
        <v>263</v>
      </c>
      <c r="B617">
        <v>0</v>
      </c>
    </row>
    <row r="618" spans="1:2">
      <c r="A618" t="s">
        <v>264</v>
      </c>
      <c r="B618">
        <v>0</v>
      </c>
    </row>
    <row r="619" spans="1:2">
      <c r="A619" t="s">
        <v>867</v>
      </c>
      <c r="B619">
        <v>0</v>
      </c>
    </row>
    <row r="620" spans="1:2">
      <c r="A620" t="s">
        <v>265</v>
      </c>
      <c r="B620">
        <v>0</v>
      </c>
    </row>
    <row r="621" spans="1:2">
      <c r="A621" t="s">
        <v>266</v>
      </c>
      <c r="B621">
        <v>0</v>
      </c>
    </row>
    <row r="622" spans="1:2">
      <c r="A622" t="s">
        <v>267</v>
      </c>
      <c r="B622">
        <v>0</v>
      </c>
    </row>
    <row r="623" spans="1:2">
      <c r="A623" t="s">
        <v>868</v>
      </c>
      <c r="B623">
        <v>0</v>
      </c>
    </row>
    <row r="624" spans="1:2">
      <c r="A624" t="s">
        <v>268</v>
      </c>
      <c r="B624">
        <v>0</v>
      </c>
    </row>
    <row r="625" spans="1:2">
      <c r="A625" t="s">
        <v>269</v>
      </c>
      <c r="B625">
        <v>0</v>
      </c>
    </row>
    <row r="626" spans="1:2">
      <c r="A626" t="s">
        <v>270</v>
      </c>
      <c r="B626">
        <v>0</v>
      </c>
    </row>
    <row r="627" spans="1:2">
      <c r="A627" t="s">
        <v>869</v>
      </c>
      <c r="B627">
        <v>0</v>
      </c>
    </row>
    <row r="628" spans="1:2">
      <c r="A628" t="s">
        <v>303</v>
      </c>
      <c r="B628">
        <v>0</v>
      </c>
    </row>
    <row r="629" spans="1:2">
      <c r="A629" t="s">
        <v>870</v>
      </c>
      <c r="B629">
        <v>50</v>
      </c>
    </row>
    <row r="630" spans="1:2">
      <c r="A630" t="s">
        <v>384</v>
      </c>
      <c r="B630">
        <v>0</v>
      </c>
    </row>
    <row r="631" spans="1:2">
      <c r="A631" t="s">
        <v>385</v>
      </c>
      <c r="B631">
        <v>0</v>
      </c>
    </row>
    <row r="632" spans="1:2">
      <c r="A632" t="s">
        <v>386</v>
      </c>
      <c r="B632">
        <v>0</v>
      </c>
    </row>
    <row r="633" spans="1:2">
      <c r="A633" t="s">
        <v>387</v>
      </c>
      <c r="B633">
        <v>0</v>
      </c>
    </row>
    <row r="634" spans="1:2">
      <c r="A634" t="s">
        <v>388</v>
      </c>
      <c r="B634">
        <v>0</v>
      </c>
    </row>
    <row r="635" spans="1:2">
      <c r="A635" t="s">
        <v>389</v>
      </c>
      <c r="B635">
        <v>0</v>
      </c>
    </row>
    <row r="636" spans="1:2">
      <c r="A636" t="s">
        <v>390</v>
      </c>
      <c r="B636">
        <v>0</v>
      </c>
    </row>
    <row r="637" spans="1:2">
      <c r="A637" t="s">
        <v>391</v>
      </c>
      <c r="B637">
        <v>0</v>
      </c>
    </row>
    <row r="638" spans="1:2">
      <c r="A638" t="s">
        <v>392</v>
      </c>
      <c r="B638">
        <v>0</v>
      </c>
    </row>
    <row r="639" spans="1:2">
      <c r="A639" t="s">
        <v>394</v>
      </c>
      <c r="B639">
        <v>0</v>
      </c>
    </row>
    <row r="640" spans="1:2">
      <c r="A640" t="s">
        <v>395</v>
      </c>
      <c r="B640">
        <v>0</v>
      </c>
    </row>
    <row r="641" spans="1:2">
      <c r="A641" t="s">
        <v>871</v>
      </c>
      <c r="B641">
        <v>0</v>
      </c>
    </row>
    <row r="642" spans="1:2">
      <c r="A642" t="s">
        <v>396</v>
      </c>
      <c r="B642">
        <v>0</v>
      </c>
    </row>
    <row r="643" spans="1:2">
      <c r="A643" t="s">
        <v>397</v>
      </c>
      <c r="B643">
        <v>0</v>
      </c>
    </row>
    <row r="644" spans="1:2">
      <c r="A644" t="s">
        <v>401</v>
      </c>
      <c r="B644">
        <v>0</v>
      </c>
    </row>
    <row r="645" spans="1:2">
      <c r="A645" t="s">
        <v>402</v>
      </c>
      <c r="B645">
        <v>0</v>
      </c>
    </row>
    <row r="646" spans="1:2">
      <c r="A646" t="s">
        <v>403</v>
      </c>
      <c r="B646">
        <v>0</v>
      </c>
    </row>
    <row r="647" spans="1:2">
      <c r="A647" t="s">
        <v>405</v>
      </c>
      <c r="B647">
        <v>0</v>
      </c>
    </row>
    <row r="648" spans="1:2">
      <c r="A648" t="s">
        <v>406</v>
      </c>
      <c r="B648">
        <v>0</v>
      </c>
    </row>
    <row r="649" spans="1:2">
      <c r="A649" t="s">
        <v>407</v>
      </c>
      <c r="B649">
        <v>0</v>
      </c>
    </row>
    <row r="650" spans="1:2">
      <c r="A650" t="s">
        <v>872</v>
      </c>
      <c r="B650">
        <v>0</v>
      </c>
    </row>
    <row r="651" spans="1:2">
      <c r="A651" t="s">
        <v>873</v>
      </c>
      <c r="B651">
        <v>0</v>
      </c>
    </row>
    <row r="652" spans="1:2">
      <c r="A652" t="s">
        <v>874</v>
      </c>
      <c r="B652">
        <v>0</v>
      </c>
    </row>
    <row r="653" spans="1:2">
      <c r="A653" t="s">
        <v>875</v>
      </c>
      <c r="B653">
        <v>0</v>
      </c>
    </row>
    <row r="654" spans="1:2">
      <c r="A654" t="s">
        <v>876</v>
      </c>
      <c r="B654">
        <v>0</v>
      </c>
    </row>
    <row r="655" spans="1:2">
      <c r="A655" t="s">
        <v>877</v>
      </c>
      <c r="B655">
        <v>0</v>
      </c>
    </row>
    <row r="656" spans="1:2">
      <c r="A656" t="s">
        <v>878</v>
      </c>
      <c r="B656">
        <v>0</v>
      </c>
    </row>
    <row r="657" spans="1:2">
      <c r="A657" t="s">
        <v>879</v>
      </c>
      <c r="B657">
        <v>0</v>
      </c>
    </row>
    <row r="658" spans="1:2">
      <c r="A658" t="s">
        <v>880</v>
      </c>
      <c r="B658">
        <v>0</v>
      </c>
    </row>
    <row r="659" spans="1:2">
      <c r="A659" t="s">
        <v>410</v>
      </c>
      <c r="B659">
        <v>0</v>
      </c>
    </row>
    <row r="660" spans="1:2">
      <c r="A660" t="s">
        <v>881</v>
      </c>
      <c r="B660">
        <v>0</v>
      </c>
    </row>
    <row r="661" spans="1:2">
      <c r="A661" t="s">
        <v>411</v>
      </c>
      <c r="B661">
        <v>0</v>
      </c>
    </row>
    <row r="662" spans="1:2">
      <c r="A662" t="s">
        <v>412</v>
      </c>
      <c r="B662">
        <v>0</v>
      </c>
    </row>
    <row r="663" spans="1:2">
      <c r="A663" t="s">
        <v>882</v>
      </c>
      <c r="B663">
        <v>0</v>
      </c>
    </row>
    <row r="664" spans="1:2">
      <c r="A664" t="s">
        <v>413</v>
      </c>
      <c r="B664">
        <v>0</v>
      </c>
    </row>
    <row r="665" spans="1:2">
      <c r="A665" t="s">
        <v>414</v>
      </c>
      <c r="B665">
        <v>0</v>
      </c>
    </row>
    <row r="666" spans="1:2">
      <c r="A666" t="s">
        <v>415</v>
      </c>
      <c r="B666">
        <v>0</v>
      </c>
    </row>
    <row r="667" spans="1:2">
      <c r="A667" t="s">
        <v>883</v>
      </c>
      <c r="B667">
        <v>0</v>
      </c>
    </row>
    <row r="668" spans="1:2">
      <c r="A668" t="s">
        <v>884</v>
      </c>
      <c r="B668">
        <v>0</v>
      </c>
    </row>
    <row r="669" spans="1:2">
      <c r="A669" t="s">
        <v>416</v>
      </c>
      <c r="B669">
        <v>0</v>
      </c>
    </row>
    <row r="670" spans="1:2">
      <c r="A670" t="s">
        <v>885</v>
      </c>
      <c r="B670">
        <v>0</v>
      </c>
    </row>
    <row r="671" spans="1:2">
      <c r="A671" t="s">
        <v>886</v>
      </c>
      <c r="B671">
        <v>0</v>
      </c>
    </row>
    <row r="672" spans="1:2">
      <c r="A672" t="s">
        <v>887</v>
      </c>
      <c r="B672">
        <v>0</v>
      </c>
    </row>
    <row r="673" spans="1:2">
      <c r="A673" t="s">
        <v>888</v>
      </c>
      <c r="B673">
        <v>0</v>
      </c>
    </row>
    <row r="674" spans="1:2">
      <c r="A674" t="s">
        <v>417</v>
      </c>
      <c r="B674">
        <v>0</v>
      </c>
    </row>
    <row r="675" spans="1:2">
      <c r="A675" t="s">
        <v>889</v>
      </c>
      <c r="B675">
        <v>0</v>
      </c>
    </row>
    <row r="676" spans="1:2">
      <c r="A676" t="s">
        <v>418</v>
      </c>
      <c r="B676">
        <v>0</v>
      </c>
    </row>
    <row r="677" spans="1:2">
      <c r="A677" t="s">
        <v>459</v>
      </c>
      <c r="B677">
        <v>4</v>
      </c>
    </row>
    <row r="678" spans="1:2">
      <c r="A678" t="s">
        <v>545</v>
      </c>
      <c r="B678">
        <v>0</v>
      </c>
    </row>
    <row r="679" spans="1:2">
      <c r="A679" t="s">
        <v>640</v>
      </c>
      <c r="B679">
        <v>47</v>
      </c>
    </row>
    <row r="680" spans="1:2">
      <c r="A680" t="s">
        <v>663</v>
      </c>
      <c r="B680">
        <v>49</v>
      </c>
    </row>
    <row r="681" spans="1:2">
      <c r="A681" t="s">
        <v>683</v>
      </c>
      <c r="B681">
        <v>50</v>
      </c>
    </row>
    <row r="682" spans="1:2">
      <c r="A682" t="s">
        <v>713</v>
      </c>
      <c r="B682">
        <v>10</v>
      </c>
    </row>
    <row r="683" spans="1:2">
      <c r="A683" t="s">
        <v>741</v>
      </c>
      <c r="B683">
        <v>9</v>
      </c>
    </row>
    <row r="684" spans="1:2">
      <c r="A684" t="s">
        <v>742</v>
      </c>
      <c r="B684">
        <v>50</v>
      </c>
    </row>
    <row r="685" spans="1:2">
      <c r="A685" t="s">
        <v>763</v>
      </c>
      <c r="B685">
        <v>0</v>
      </c>
    </row>
    <row r="686" spans="1:2">
      <c r="A686" t="s">
        <v>767</v>
      </c>
      <c r="B686">
        <v>0</v>
      </c>
    </row>
    <row r="687" spans="1:2">
      <c r="A687" t="s">
        <v>770</v>
      </c>
      <c r="B687">
        <v>0</v>
      </c>
    </row>
    <row r="688" spans="1:2">
      <c r="A688" t="s">
        <v>890</v>
      </c>
      <c r="B688">
        <v>0</v>
      </c>
    </row>
    <row r="689" spans="1:2">
      <c r="A689" t="s">
        <v>891</v>
      </c>
      <c r="B689">
        <v>0</v>
      </c>
    </row>
    <row r="690" spans="1:2">
      <c r="A690" t="s">
        <v>6</v>
      </c>
      <c r="B690">
        <v>49</v>
      </c>
    </row>
    <row r="691" spans="1:2">
      <c r="A691" t="s">
        <v>18</v>
      </c>
      <c r="B691">
        <v>50</v>
      </c>
    </row>
    <row r="692" spans="1:2">
      <c r="A692" t="s">
        <v>170</v>
      </c>
      <c r="B692">
        <v>0</v>
      </c>
    </row>
    <row r="693" spans="1:2">
      <c r="A693" t="s">
        <v>892</v>
      </c>
      <c r="B693">
        <v>0</v>
      </c>
    </row>
    <row r="694" spans="1:2">
      <c r="A694" t="s">
        <v>181</v>
      </c>
      <c r="B694">
        <v>0</v>
      </c>
    </row>
    <row r="695" spans="1:2">
      <c r="A695" t="s">
        <v>893</v>
      </c>
      <c r="B695">
        <v>0</v>
      </c>
    </row>
    <row r="696" spans="1:2">
      <c r="A696" t="s">
        <v>894</v>
      </c>
      <c r="B696">
        <v>0</v>
      </c>
    </row>
    <row r="697" spans="1:2">
      <c r="A697" t="s">
        <v>895</v>
      </c>
      <c r="B697">
        <v>0</v>
      </c>
    </row>
    <row r="698" spans="1:2">
      <c r="A698" t="s">
        <v>296</v>
      </c>
      <c r="B698">
        <v>0</v>
      </c>
    </row>
    <row r="699" spans="1:2">
      <c r="A699" t="s">
        <v>297</v>
      </c>
      <c r="B699">
        <v>0</v>
      </c>
    </row>
    <row r="700" spans="1:2">
      <c r="A700" t="s">
        <v>896</v>
      </c>
      <c r="B700">
        <v>0</v>
      </c>
    </row>
    <row r="701" spans="1:2">
      <c r="A701" t="s">
        <v>304</v>
      </c>
      <c r="B701">
        <v>0</v>
      </c>
    </row>
    <row r="702" spans="1:2">
      <c r="A702" t="s">
        <v>399</v>
      </c>
      <c r="B702">
        <v>0</v>
      </c>
    </row>
    <row r="703" spans="1:2">
      <c r="A703" t="s">
        <v>897</v>
      </c>
      <c r="B703">
        <v>0</v>
      </c>
    </row>
    <row r="704" spans="1:2">
      <c r="A704" t="s">
        <v>409</v>
      </c>
      <c r="B704">
        <v>0</v>
      </c>
    </row>
    <row r="705" spans="1:2">
      <c r="A705" t="s">
        <v>898</v>
      </c>
      <c r="B705">
        <v>0</v>
      </c>
    </row>
    <row r="706" spans="1:2">
      <c r="A706" t="s">
        <v>899</v>
      </c>
      <c r="B706">
        <v>0</v>
      </c>
    </row>
    <row r="707" spans="1:2">
      <c r="A707" t="s">
        <v>900</v>
      </c>
      <c r="B707">
        <v>0</v>
      </c>
    </row>
    <row r="708" spans="1:2">
      <c r="A708" t="s">
        <v>541</v>
      </c>
      <c r="B708">
        <v>0</v>
      </c>
    </row>
    <row r="709" spans="1:2">
      <c r="A709" t="s">
        <v>542</v>
      </c>
      <c r="B709">
        <v>0</v>
      </c>
    </row>
    <row r="710" spans="1:2">
      <c r="A710" t="s">
        <v>901</v>
      </c>
      <c r="B710">
        <v>0</v>
      </c>
    </row>
    <row r="711" spans="1:2">
      <c r="A711" t="s">
        <v>551</v>
      </c>
      <c r="B711">
        <v>0</v>
      </c>
    </row>
    <row r="712" spans="1:2">
      <c r="A712" t="s">
        <v>552</v>
      </c>
      <c r="B712">
        <v>0</v>
      </c>
    </row>
    <row r="713" spans="1:2">
      <c r="A713" t="s">
        <v>902</v>
      </c>
      <c r="B713">
        <v>0</v>
      </c>
    </row>
    <row r="714" spans="1:2">
      <c r="A714" t="s">
        <v>553</v>
      </c>
      <c r="B714">
        <v>0</v>
      </c>
    </row>
    <row r="715" spans="1:2">
      <c r="A715" t="s">
        <v>554</v>
      </c>
      <c r="B715">
        <v>0</v>
      </c>
    </row>
    <row r="716" spans="1:2">
      <c r="A716" t="s">
        <v>610</v>
      </c>
      <c r="B716">
        <v>4</v>
      </c>
    </row>
    <row r="717" spans="1:2">
      <c r="A717" t="s">
        <v>641</v>
      </c>
      <c r="B717">
        <v>0</v>
      </c>
    </row>
    <row r="718" spans="1:2">
      <c r="A718" t="s">
        <v>651</v>
      </c>
      <c r="B718">
        <v>8</v>
      </c>
    </row>
    <row r="719" spans="1:2">
      <c r="A719" t="s">
        <v>652</v>
      </c>
      <c r="B719">
        <v>8</v>
      </c>
    </row>
    <row r="720" spans="1:2">
      <c r="A720" t="s">
        <v>656</v>
      </c>
      <c r="B720">
        <v>8</v>
      </c>
    </row>
    <row r="721" spans="1:2">
      <c r="A721" t="s">
        <v>657</v>
      </c>
      <c r="B721">
        <v>8</v>
      </c>
    </row>
    <row r="722" spans="1:2">
      <c r="A722" t="s">
        <v>658</v>
      </c>
      <c r="B722">
        <v>8</v>
      </c>
    </row>
    <row r="723" spans="1:2">
      <c r="A723" t="s">
        <v>659</v>
      </c>
      <c r="B723">
        <v>8</v>
      </c>
    </row>
    <row r="724" spans="1:2">
      <c r="A724" t="s">
        <v>660</v>
      </c>
      <c r="B724">
        <v>8</v>
      </c>
    </row>
    <row r="725" spans="1:2">
      <c r="A725" t="s">
        <v>661</v>
      </c>
      <c r="B725">
        <v>8</v>
      </c>
    </row>
    <row r="726" spans="1:2">
      <c r="A726" t="s">
        <v>688</v>
      </c>
      <c r="B726">
        <v>8</v>
      </c>
    </row>
    <row r="727" spans="1:2">
      <c r="A727" t="s">
        <v>712</v>
      </c>
      <c r="B727">
        <v>8</v>
      </c>
    </row>
    <row r="728" spans="1:2">
      <c r="A728" t="s">
        <v>754</v>
      </c>
      <c r="B728">
        <v>8</v>
      </c>
    </row>
    <row r="729" spans="1:2">
      <c r="A729" t="s">
        <v>761</v>
      </c>
      <c r="B729">
        <v>0</v>
      </c>
    </row>
    <row r="730" spans="1:2">
      <c r="A730" t="s">
        <v>762</v>
      </c>
      <c r="B730">
        <v>0</v>
      </c>
    </row>
    <row r="731" spans="1:2">
      <c r="A731" t="s">
        <v>903</v>
      </c>
      <c r="B731">
        <v>38</v>
      </c>
    </row>
    <row r="732" spans="1:2">
      <c r="A732" t="s">
        <v>326</v>
      </c>
      <c r="B732">
        <v>10</v>
      </c>
    </row>
    <row r="733" spans="1:2">
      <c r="A733" t="s">
        <v>328</v>
      </c>
      <c r="B733">
        <v>10</v>
      </c>
    </row>
    <row r="734" spans="1:2">
      <c r="A734" t="s">
        <v>904</v>
      </c>
      <c r="B734">
        <v>10</v>
      </c>
    </row>
    <row r="735" spans="1:2">
      <c r="A735" t="s">
        <v>905</v>
      </c>
      <c r="B735">
        <v>10</v>
      </c>
    </row>
    <row r="736" spans="1:2">
      <c r="A736" t="s">
        <v>906</v>
      </c>
      <c r="B736">
        <v>10</v>
      </c>
    </row>
    <row r="737" spans="1:2">
      <c r="A737" t="s">
        <v>338</v>
      </c>
      <c r="B737">
        <v>7</v>
      </c>
    </row>
    <row r="738" spans="1:2">
      <c r="A738" t="s">
        <v>341</v>
      </c>
      <c r="B738">
        <v>10</v>
      </c>
    </row>
    <row r="739" spans="1:2">
      <c r="A739" t="s">
        <v>364</v>
      </c>
      <c r="B739">
        <v>10</v>
      </c>
    </row>
    <row r="740" spans="1:2">
      <c r="A740" t="s">
        <v>425</v>
      </c>
      <c r="B740">
        <v>10</v>
      </c>
    </row>
    <row r="741" spans="1:2">
      <c r="A741" t="s">
        <v>466</v>
      </c>
      <c r="B741">
        <v>10</v>
      </c>
    </row>
    <row r="742" spans="1:2">
      <c r="A742" t="s">
        <v>492</v>
      </c>
      <c r="B742">
        <v>10</v>
      </c>
    </row>
    <row r="743" spans="1:2">
      <c r="A743" t="s">
        <v>500</v>
      </c>
      <c r="B743">
        <v>10</v>
      </c>
    </row>
    <row r="744" spans="1:2">
      <c r="A744" t="s">
        <v>519</v>
      </c>
      <c r="B744">
        <v>10</v>
      </c>
    </row>
    <row r="745" spans="1:2">
      <c r="A745" t="s">
        <v>583</v>
      </c>
      <c r="B745">
        <v>10</v>
      </c>
    </row>
    <row r="746" spans="1:2">
      <c r="A746" t="s">
        <v>588</v>
      </c>
      <c r="B746">
        <v>10</v>
      </c>
    </row>
    <row r="747" spans="1:2">
      <c r="A747" t="s">
        <v>695</v>
      </c>
      <c r="B747">
        <v>10</v>
      </c>
    </row>
    <row r="748" spans="1:2">
      <c r="A748" t="s">
        <v>720</v>
      </c>
      <c r="B748">
        <v>10</v>
      </c>
    </row>
    <row r="749" spans="1:2">
      <c r="A749" t="s">
        <v>732</v>
      </c>
      <c r="B749">
        <v>10</v>
      </c>
    </row>
    <row r="750" spans="1:2">
      <c r="A750" t="s">
        <v>733</v>
      </c>
      <c r="B750">
        <v>10</v>
      </c>
    </row>
    <row r="751" spans="1:2">
      <c r="A751" t="s">
        <v>570</v>
      </c>
      <c r="B751">
        <v>9</v>
      </c>
    </row>
    <row r="752" spans="1:2">
      <c r="A752" t="s">
        <v>589</v>
      </c>
      <c r="B752">
        <v>10</v>
      </c>
    </row>
    <row r="753" spans="1:2">
      <c r="A753" t="s">
        <v>907</v>
      </c>
      <c r="B753">
        <v>10</v>
      </c>
    </row>
    <row r="754" spans="1:2">
      <c r="A754" t="s">
        <v>426</v>
      </c>
      <c r="B754">
        <v>10</v>
      </c>
    </row>
    <row r="755" spans="1:2">
      <c r="A755" t="s">
        <v>308</v>
      </c>
      <c r="B755">
        <v>10</v>
      </c>
    </row>
    <row r="756" spans="1:2">
      <c r="A756" t="s">
        <v>378</v>
      </c>
      <c r="B756">
        <v>10</v>
      </c>
    </row>
    <row r="757" spans="1:2">
      <c r="A757" t="s">
        <v>908</v>
      </c>
      <c r="B757">
        <v>10</v>
      </c>
    </row>
    <row r="758" spans="1:2">
      <c r="A758" t="s">
        <v>591</v>
      </c>
      <c r="B758">
        <v>10</v>
      </c>
    </row>
    <row r="759" spans="1:2">
      <c r="A759" t="s">
        <v>443</v>
      </c>
      <c r="B759">
        <v>9</v>
      </c>
    </row>
    <row r="760" spans="1:2">
      <c r="A760" t="s">
        <v>445</v>
      </c>
      <c r="B760">
        <v>10</v>
      </c>
    </row>
    <row r="761" spans="1:2">
      <c r="A761" t="s">
        <v>446</v>
      </c>
      <c r="B761">
        <v>8</v>
      </c>
    </row>
    <row r="762" spans="1:2">
      <c r="A762" t="s">
        <v>451</v>
      </c>
      <c r="B762">
        <v>8</v>
      </c>
    </row>
    <row r="763" spans="1:2">
      <c r="A763" t="s">
        <v>184</v>
      </c>
      <c r="B763">
        <v>8</v>
      </c>
    </row>
    <row r="764" spans="1:2">
      <c r="A764" t="s">
        <v>185</v>
      </c>
      <c r="B764">
        <v>9</v>
      </c>
    </row>
    <row r="765" spans="1:2">
      <c r="A765" t="s">
        <v>186</v>
      </c>
      <c r="B765">
        <v>10</v>
      </c>
    </row>
    <row r="766" spans="1:2">
      <c r="A766" t="s">
        <v>450</v>
      </c>
      <c r="B766">
        <v>9</v>
      </c>
    </row>
    <row r="767" spans="1:2">
      <c r="A767" t="s">
        <v>444</v>
      </c>
      <c r="B767">
        <v>8</v>
      </c>
    </row>
    <row r="768" spans="1:2">
      <c r="A768" t="s">
        <v>447</v>
      </c>
      <c r="B768">
        <v>9</v>
      </c>
    </row>
    <row r="769" spans="1:2">
      <c r="A769" t="s">
        <v>448</v>
      </c>
      <c r="B769">
        <v>8</v>
      </c>
    </row>
    <row r="770" spans="1:2">
      <c r="A770" t="s">
        <v>449</v>
      </c>
      <c r="B770">
        <v>10</v>
      </c>
    </row>
    <row r="771" spans="1:2">
      <c r="A771" t="s">
        <v>452</v>
      </c>
      <c r="B771">
        <v>10</v>
      </c>
    </row>
    <row r="772" spans="1:2">
      <c r="A772" t="s">
        <v>188</v>
      </c>
      <c r="B772">
        <v>9</v>
      </c>
    </row>
    <row r="773" spans="1:2">
      <c r="A773" t="s">
        <v>187</v>
      </c>
      <c r="B773">
        <v>38</v>
      </c>
    </row>
    <row r="774" spans="1:2">
      <c r="A774" t="s">
        <v>511</v>
      </c>
      <c r="B774">
        <v>8</v>
      </c>
    </row>
    <row r="775" spans="1:2">
      <c r="A775" t="s">
        <v>512</v>
      </c>
      <c r="B775">
        <v>9</v>
      </c>
    </row>
    <row r="776" spans="1:2">
      <c r="A776" t="s">
        <v>513</v>
      </c>
      <c r="B776">
        <v>10</v>
      </c>
    </row>
    <row r="777" spans="1:2">
      <c r="A777" t="s">
        <v>514</v>
      </c>
      <c r="B777">
        <v>10</v>
      </c>
    </row>
    <row r="778" spans="1:2">
      <c r="A778" t="s">
        <v>507</v>
      </c>
      <c r="B778">
        <v>8</v>
      </c>
    </row>
    <row r="779" spans="1:2">
      <c r="A779" t="s">
        <v>508</v>
      </c>
      <c r="B779">
        <v>9</v>
      </c>
    </row>
    <row r="780" spans="1:2">
      <c r="A780" t="s">
        <v>509</v>
      </c>
      <c r="B780">
        <v>10</v>
      </c>
    </row>
    <row r="781" spans="1:2">
      <c r="A781" t="s">
        <v>515</v>
      </c>
      <c r="B781">
        <v>9</v>
      </c>
    </row>
    <row r="782" spans="1:2">
      <c r="A782" t="s">
        <v>909</v>
      </c>
      <c r="B782">
        <v>0</v>
      </c>
    </row>
    <row r="783" spans="1:2">
      <c r="A783" t="s">
        <v>910</v>
      </c>
      <c r="B783">
        <v>0</v>
      </c>
    </row>
    <row r="784" spans="1:2">
      <c r="A784" t="s">
        <v>911</v>
      </c>
      <c r="B784">
        <v>0</v>
      </c>
    </row>
    <row r="785" spans="1:2">
      <c r="A785" t="s">
        <v>912</v>
      </c>
      <c r="B785">
        <v>0</v>
      </c>
    </row>
    <row r="786" spans="1:2">
      <c r="A786" t="s">
        <v>913</v>
      </c>
      <c r="B786">
        <v>0</v>
      </c>
    </row>
    <row r="787" spans="1:2">
      <c r="A787" t="s">
        <v>3</v>
      </c>
      <c r="B787">
        <v>0</v>
      </c>
    </row>
    <row r="788" spans="1:2">
      <c r="A788" t="s">
        <v>914</v>
      </c>
      <c r="B788">
        <v>0</v>
      </c>
    </row>
    <row r="789" spans="1:2">
      <c r="A789" t="s">
        <v>915</v>
      </c>
      <c r="B789">
        <v>0</v>
      </c>
    </row>
    <row r="790" spans="1:2">
      <c r="A790" t="s">
        <v>916</v>
      </c>
      <c r="B790">
        <v>0</v>
      </c>
    </row>
    <row r="791" spans="1:2">
      <c r="A791" t="s">
        <v>917</v>
      </c>
      <c r="B791">
        <v>0</v>
      </c>
    </row>
    <row r="792" spans="1:2">
      <c r="A792" t="s">
        <v>918</v>
      </c>
      <c r="B792">
        <v>0</v>
      </c>
    </row>
    <row r="793" spans="1:2">
      <c r="A793" t="s">
        <v>13</v>
      </c>
      <c r="B793">
        <v>0</v>
      </c>
    </row>
    <row r="794" spans="1:2">
      <c r="A794" t="s">
        <v>14</v>
      </c>
      <c r="B794">
        <v>0</v>
      </c>
    </row>
    <row r="795" spans="1:2">
      <c r="A795" t="s">
        <v>15</v>
      </c>
      <c r="B795">
        <v>0</v>
      </c>
    </row>
    <row r="796" spans="1:2">
      <c r="A796" t="s">
        <v>16</v>
      </c>
      <c r="B796">
        <v>0</v>
      </c>
    </row>
    <row r="797" spans="1:2">
      <c r="A797" t="s">
        <v>17</v>
      </c>
      <c r="B797">
        <v>0</v>
      </c>
    </row>
    <row r="798" spans="1:2">
      <c r="A798" t="s">
        <v>484</v>
      </c>
      <c r="B798">
        <v>0</v>
      </c>
    </row>
    <row r="799" spans="1:2">
      <c r="A799" t="s">
        <v>919</v>
      </c>
      <c r="B799">
        <v>0</v>
      </c>
    </row>
    <row r="800" spans="1:2">
      <c r="A800" t="s">
        <v>920</v>
      </c>
      <c r="B800">
        <v>0</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R75"/>
  <sheetViews>
    <sheetView topLeftCell="A35" workbookViewId="0">
      <selection activeCell="A55" sqref="A55:XFD55"/>
    </sheetView>
  </sheetViews>
  <sheetFormatPr baseColWidth="10" defaultColWidth="8.85546875" defaultRowHeight="15"/>
  <cols>
    <col min="1" max="1" width="20" customWidth="1"/>
    <col min="2" max="2" width="11.85546875" customWidth="1"/>
    <col min="3" max="3" width="12" customWidth="1"/>
    <col min="4" max="4" width="13.42578125" bestFit="1" customWidth="1"/>
    <col min="5" max="5" width="9.140625" bestFit="1" customWidth="1"/>
    <col min="6" max="6" width="40.85546875" bestFit="1" customWidth="1"/>
    <col min="7" max="7" width="34.85546875" customWidth="1"/>
    <col min="8" max="8" width="32.85546875" bestFit="1" customWidth="1"/>
    <col min="9" max="9" width="36" customWidth="1"/>
    <col min="10" max="11" width="23.5703125" customWidth="1"/>
    <col min="12" max="12" width="9.140625" bestFit="1" customWidth="1"/>
    <col min="13" max="13" width="24.5703125" customWidth="1"/>
    <col min="14" max="14" width="11.42578125" customWidth="1"/>
    <col min="15" max="15" width="12.7109375" bestFit="1" customWidth="1"/>
  </cols>
  <sheetData>
    <row r="1" spans="1:18" ht="43.15" customHeight="1">
      <c r="A1" s="1" t="s">
        <v>921</v>
      </c>
      <c r="B1" s="1" t="s">
        <v>922</v>
      </c>
      <c r="C1" s="1" t="s">
        <v>923</v>
      </c>
      <c r="D1" s="1" t="s">
        <v>924</v>
      </c>
      <c r="E1" s="1" t="s">
        <v>925</v>
      </c>
      <c r="F1" s="1" t="s">
        <v>926</v>
      </c>
      <c r="G1" s="1" t="s">
        <v>927</v>
      </c>
      <c r="H1" s="1" t="s">
        <v>928</v>
      </c>
      <c r="I1" s="1" t="s">
        <v>929</v>
      </c>
      <c r="J1" s="1" t="s">
        <v>2616</v>
      </c>
      <c r="K1" s="1" t="s">
        <v>2541</v>
      </c>
      <c r="L1" s="1" t="s">
        <v>2595</v>
      </c>
      <c r="M1" s="625" t="s">
        <v>2471</v>
      </c>
      <c r="N1" s="1" t="s">
        <v>2596</v>
      </c>
      <c r="O1" s="1" t="s">
        <v>2473</v>
      </c>
      <c r="P1" s="1" t="s">
        <v>2597</v>
      </c>
      <c r="Q1" s="1" t="s">
        <v>2474</v>
      </c>
      <c r="R1" s="29" t="s">
        <v>2475</v>
      </c>
    </row>
    <row r="2" spans="1:18" ht="15.75">
      <c r="A2" s="922" t="s">
        <v>2454</v>
      </c>
      <c r="B2" s="987" t="s">
        <v>942</v>
      </c>
      <c r="C2" s="27" t="s">
        <v>952</v>
      </c>
      <c r="D2" s="27" t="s">
        <v>1150</v>
      </c>
      <c r="E2" s="27" t="s">
        <v>945</v>
      </c>
      <c r="F2" s="858" t="s">
        <v>2455</v>
      </c>
      <c r="G2" s="922" t="s">
        <v>1256</v>
      </c>
      <c r="H2" s="60" t="s">
        <v>1153</v>
      </c>
      <c r="I2" s="41" t="s">
        <v>2457</v>
      </c>
      <c r="J2" s="921" t="s">
        <v>1753</v>
      </c>
      <c r="N2" s="649">
        <v>46139</v>
      </c>
      <c r="O2" t="s">
        <v>2482</v>
      </c>
    </row>
    <row r="3" spans="1:18" ht="39">
      <c r="A3" s="988" t="s">
        <v>1302</v>
      </c>
      <c r="B3" s="26" t="s">
        <v>942</v>
      </c>
      <c r="C3" s="987" t="s">
        <v>952</v>
      </c>
      <c r="D3" s="987" t="s">
        <v>1150</v>
      </c>
      <c r="E3" s="989" t="s">
        <v>953</v>
      </c>
      <c r="F3" s="60" t="s">
        <v>954</v>
      </c>
      <c r="G3" s="60" t="s">
        <v>2872</v>
      </c>
      <c r="H3" s="188" t="s">
        <v>1153</v>
      </c>
      <c r="I3" s="911" t="s">
        <v>2508</v>
      </c>
      <c r="J3" s="60"/>
      <c r="K3" s="60"/>
      <c r="M3" s="922" t="s">
        <v>2477</v>
      </c>
      <c r="N3" s="649">
        <v>46139</v>
      </c>
      <c r="O3" t="s">
        <v>2483</v>
      </c>
      <c r="P3" s="1036" t="b">
        <v>0</v>
      </c>
      <c r="Q3" s="1036" t="b">
        <v>0</v>
      </c>
    </row>
    <row r="4" spans="1:18" ht="15.6" customHeight="1">
      <c r="A4" s="857" t="s">
        <v>708</v>
      </c>
      <c r="B4" s="26" t="s">
        <v>942</v>
      </c>
      <c r="C4" s="26" t="s">
        <v>952</v>
      </c>
      <c r="D4" s="26" t="s">
        <v>1150</v>
      </c>
      <c r="E4" s="30" t="s">
        <v>953</v>
      </c>
      <c r="F4" s="28" t="s">
        <v>1161</v>
      </c>
      <c r="G4" s="27" t="s">
        <v>1858</v>
      </c>
      <c r="H4" s="298" t="s">
        <v>1859</v>
      </c>
      <c r="I4" s="28" t="s">
        <v>1860</v>
      </c>
      <c r="J4" s="646"/>
      <c r="K4" s="647"/>
      <c r="L4" s="646"/>
      <c r="M4" s="922" t="s">
        <v>2477</v>
      </c>
      <c r="N4" s="649">
        <v>46139</v>
      </c>
      <c r="O4" s="648" t="s">
        <v>2486</v>
      </c>
      <c r="P4" s="1036" t="b">
        <v>0</v>
      </c>
      <c r="Q4" s="1036" t="b">
        <v>0</v>
      </c>
      <c r="R4" s="922"/>
    </row>
    <row r="5" spans="1:18" ht="15.6" customHeight="1">
      <c r="A5" s="988" t="s">
        <v>1241</v>
      </c>
      <c r="B5" s="26" t="s">
        <v>942</v>
      </c>
      <c r="C5" s="987" t="s">
        <v>952</v>
      </c>
      <c r="D5" s="987" t="s">
        <v>1150</v>
      </c>
      <c r="E5" s="989" t="s">
        <v>945</v>
      </c>
      <c r="F5" s="60" t="s">
        <v>1205</v>
      </c>
      <c r="G5" s="60" t="s">
        <v>1238</v>
      </c>
      <c r="H5" s="27" t="s">
        <v>2068</v>
      </c>
      <c r="I5" s="187" t="s">
        <v>1242</v>
      </c>
      <c r="J5" s="60" t="s">
        <v>2871</v>
      </c>
      <c r="K5" s="60"/>
      <c r="L5" s="646"/>
      <c r="M5" s="922" t="s">
        <v>2480</v>
      </c>
      <c r="N5" s="649">
        <v>46139</v>
      </c>
      <c r="O5" s="648" t="s">
        <v>2487</v>
      </c>
      <c r="P5" s="1036" t="b">
        <v>0</v>
      </c>
      <c r="Q5" s="1036" t="b">
        <v>0</v>
      </c>
      <c r="R5" s="922"/>
    </row>
    <row r="6" spans="1:18" ht="15.6" customHeight="1">
      <c r="A6" s="988" t="s">
        <v>1244</v>
      </c>
      <c r="B6" s="26" t="s">
        <v>942</v>
      </c>
      <c r="C6" s="987" t="s">
        <v>1032</v>
      </c>
      <c r="D6" s="987" t="s">
        <v>1150</v>
      </c>
      <c r="E6" s="989" t="s">
        <v>945</v>
      </c>
      <c r="F6" s="60" t="s">
        <v>1205</v>
      </c>
      <c r="G6" s="60" t="s">
        <v>1238</v>
      </c>
      <c r="H6" s="27" t="s">
        <v>2068</v>
      </c>
      <c r="I6" s="187" t="s">
        <v>1245</v>
      </c>
      <c r="J6" s="60" t="s">
        <v>2871</v>
      </c>
      <c r="K6" s="60"/>
      <c r="L6" s="646"/>
      <c r="M6" s="922" t="s">
        <v>2480</v>
      </c>
      <c r="N6" s="649">
        <v>46139</v>
      </c>
      <c r="O6" s="922" t="s">
        <v>2491</v>
      </c>
      <c r="P6" s="1036" t="b">
        <v>0</v>
      </c>
      <c r="Q6" s="1036" t="b">
        <v>0</v>
      </c>
      <c r="R6" s="922"/>
    </row>
    <row r="7" spans="1:18" ht="15.75">
      <c r="A7" s="857" t="s">
        <v>467</v>
      </c>
      <c r="B7" s="26" t="s">
        <v>942</v>
      </c>
      <c r="C7" s="26" t="s">
        <v>943</v>
      </c>
      <c r="D7" s="26" t="s">
        <v>1150</v>
      </c>
      <c r="E7" s="30" t="s">
        <v>945</v>
      </c>
      <c r="F7" s="28" t="s">
        <v>976</v>
      </c>
      <c r="G7" s="27" t="s">
        <v>2067</v>
      </c>
      <c r="H7" s="27" t="s">
        <v>2068</v>
      </c>
      <c r="I7" s="28"/>
      <c r="J7" s="922" t="s">
        <v>2869</v>
      </c>
      <c r="M7" s="922" t="s">
        <v>2480</v>
      </c>
      <c r="N7" s="649">
        <v>46139</v>
      </c>
      <c r="O7" t="s">
        <v>2494</v>
      </c>
    </row>
    <row r="8" spans="1:18" ht="15.6" customHeight="1">
      <c r="A8" s="988" t="s">
        <v>1201</v>
      </c>
      <c r="B8" s="26" t="s">
        <v>942</v>
      </c>
      <c r="C8" s="987" t="s">
        <v>952</v>
      </c>
      <c r="D8" s="987" t="s">
        <v>1150</v>
      </c>
      <c r="E8" s="989" t="s">
        <v>953</v>
      </c>
      <c r="F8" s="60" t="s">
        <v>954</v>
      </c>
      <c r="G8" s="60" t="s">
        <v>1202</v>
      </c>
      <c r="H8" s="298" t="s">
        <v>2598</v>
      </c>
      <c r="I8" s="60" t="s">
        <v>1203</v>
      </c>
      <c r="J8" s="298" t="s">
        <v>1185</v>
      </c>
      <c r="K8" s="60"/>
      <c r="L8" s="646"/>
      <c r="M8" s="922" t="s">
        <v>2477</v>
      </c>
      <c r="N8" s="649">
        <v>46139</v>
      </c>
      <c r="O8" s="321" t="s">
        <v>2482</v>
      </c>
      <c r="P8" s="1036" t="b">
        <v>0</v>
      </c>
      <c r="Q8" s="1036" t="b">
        <v>0</v>
      </c>
      <c r="R8" s="922"/>
    </row>
    <row r="9" spans="1:18" ht="15.6" customHeight="1">
      <c r="A9" s="857" t="s">
        <v>564</v>
      </c>
      <c r="B9" s="26" t="s">
        <v>942</v>
      </c>
      <c r="C9" s="26" t="s">
        <v>1032</v>
      </c>
      <c r="D9" s="26" t="s">
        <v>1150</v>
      </c>
      <c r="E9" s="30" t="s">
        <v>953</v>
      </c>
      <c r="F9" s="28" t="s">
        <v>1161</v>
      </c>
      <c r="G9" s="27" t="s">
        <v>1184</v>
      </c>
      <c r="H9" s="298" t="s">
        <v>2598</v>
      </c>
      <c r="I9" s="28" t="s">
        <v>1866</v>
      </c>
      <c r="J9" s="298" t="s">
        <v>1185</v>
      </c>
      <c r="K9" s="28"/>
      <c r="L9" s="646"/>
      <c r="M9" s="922" t="s">
        <v>2477</v>
      </c>
      <c r="N9" s="649">
        <v>46139</v>
      </c>
      <c r="O9" s="922" t="s">
        <v>2486</v>
      </c>
      <c r="P9" s="1036" t="b">
        <v>0</v>
      </c>
      <c r="Q9" s="1036" t="b">
        <v>0</v>
      </c>
      <c r="R9" s="922"/>
    </row>
    <row r="10" spans="1:18" ht="15.6" customHeight="1">
      <c r="A10" s="857" t="s">
        <v>755</v>
      </c>
      <c r="B10" s="26" t="s">
        <v>942</v>
      </c>
      <c r="C10" s="26" t="s">
        <v>952</v>
      </c>
      <c r="D10" s="26" t="s">
        <v>1150</v>
      </c>
      <c r="E10" s="30" t="s">
        <v>953</v>
      </c>
      <c r="F10" s="28" t="s">
        <v>954</v>
      </c>
      <c r="G10" s="27" t="s">
        <v>1202</v>
      </c>
      <c r="H10" s="298" t="s">
        <v>2598</v>
      </c>
      <c r="I10" s="28" t="s">
        <v>1867</v>
      </c>
      <c r="J10" s="298" t="s">
        <v>1185</v>
      </c>
      <c r="K10" s="28"/>
      <c r="L10" s="646"/>
      <c r="M10" s="922" t="s">
        <v>2477</v>
      </c>
      <c r="N10" s="649">
        <v>46139</v>
      </c>
      <c r="O10" s="922" t="s">
        <v>2488</v>
      </c>
      <c r="P10" s="1036" t="b">
        <v>0</v>
      </c>
      <c r="Q10" s="1036" t="b">
        <v>0</v>
      </c>
      <c r="R10" s="922"/>
    </row>
    <row r="11" spans="1:18" ht="15.6" customHeight="1">
      <c r="A11" s="857" t="s">
        <v>756</v>
      </c>
      <c r="B11" s="26" t="s">
        <v>942</v>
      </c>
      <c r="C11" s="26" t="s">
        <v>952</v>
      </c>
      <c r="D11" s="26" t="s">
        <v>1150</v>
      </c>
      <c r="E11" s="30" t="s">
        <v>953</v>
      </c>
      <c r="F11" s="28" t="s">
        <v>954</v>
      </c>
      <c r="G11" s="27" t="s">
        <v>1202</v>
      </c>
      <c r="H11" s="298" t="s">
        <v>2598</v>
      </c>
      <c r="I11" s="28" t="s">
        <v>1867</v>
      </c>
      <c r="J11" s="298" t="s">
        <v>1185</v>
      </c>
      <c r="K11" s="28"/>
      <c r="L11" s="646"/>
      <c r="M11" s="922" t="s">
        <v>2477</v>
      </c>
      <c r="N11" s="649">
        <v>46139</v>
      </c>
      <c r="O11" s="646" t="s">
        <v>2491</v>
      </c>
      <c r="P11" s="1036" t="b">
        <v>0</v>
      </c>
      <c r="Q11" s="1036" t="b">
        <v>0</v>
      </c>
      <c r="R11" s="922"/>
    </row>
    <row r="12" spans="1:18" ht="15.6" customHeight="1">
      <c r="A12" s="857" t="s">
        <v>757</v>
      </c>
      <c r="B12" s="26" t="s">
        <v>942</v>
      </c>
      <c r="C12" s="26" t="s">
        <v>952</v>
      </c>
      <c r="D12" s="26" t="s">
        <v>1150</v>
      </c>
      <c r="E12" s="30" t="s">
        <v>953</v>
      </c>
      <c r="F12" s="28" t="s">
        <v>954</v>
      </c>
      <c r="G12" s="27" t="s">
        <v>1202</v>
      </c>
      <c r="H12" s="298" t="s">
        <v>2598</v>
      </c>
      <c r="I12" s="28" t="s">
        <v>1867</v>
      </c>
      <c r="J12" s="298" t="s">
        <v>1185</v>
      </c>
      <c r="K12" s="28"/>
      <c r="L12" s="646"/>
      <c r="M12" s="922" t="s">
        <v>2477</v>
      </c>
      <c r="N12" s="649">
        <v>46139</v>
      </c>
      <c r="O12" s="922" t="s">
        <v>2495</v>
      </c>
      <c r="P12" s="1036" t="b">
        <v>0</v>
      </c>
      <c r="Q12" s="1036" t="b">
        <v>0</v>
      </c>
      <c r="R12" s="922"/>
    </row>
    <row r="13" spans="1:18" ht="15.6" customHeight="1">
      <c r="A13" s="857" t="s">
        <v>194</v>
      </c>
      <c r="B13" s="26" t="s">
        <v>942</v>
      </c>
      <c r="C13" s="26" t="s">
        <v>943</v>
      </c>
      <c r="D13" s="26" t="s">
        <v>1150</v>
      </c>
      <c r="E13" s="30" t="s">
        <v>953</v>
      </c>
      <c r="F13" s="28" t="s">
        <v>1161</v>
      </c>
      <c r="G13" s="27" t="s">
        <v>1184</v>
      </c>
      <c r="H13" s="298" t="s">
        <v>2598</v>
      </c>
      <c r="I13" s="28" t="s">
        <v>1878</v>
      </c>
      <c r="J13" s="298" t="s">
        <v>1185</v>
      </c>
      <c r="K13" s="28" t="s">
        <v>1186</v>
      </c>
      <c r="L13" s="922"/>
      <c r="M13" s="922" t="s">
        <v>2477</v>
      </c>
      <c r="N13" s="1049">
        <v>46139</v>
      </c>
      <c r="O13" s="993" t="s">
        <v>2478</v>
      </c>
      <c r="P13" s="1036" t="b">
        <v>0</v>
      </c>
      <c r="Q13" s="1036" t="b">
        <v>0</v>
      </c>
    </row>
    <row r="14" spans="1:18" ht="15.6" customHeight="1">
      <c r="A14" s="857" t="s">
        <v>205</v>
      </c>
      <c r="B14" s="26" t="s">
        <v>942</v>
      </c>
      <c r="C14" s="26" t="s">
        <v>943</v>
      </c>
      <c r="D14" s="26" t="s">
        <v>1150</v>
      </c>
      <c r="E14" s="30" t="s">
        <v>953</v>
      </c>
      <c r="F14" s="28" t="s">
        <v>1161</v>
      </c>
      <c r="G14" s="27" t="s">
        <v>1184</v>
      </c>
      <c r="H14" s="298" t="s">
        <v>2598</v>
      </c>
      <c r="I14" s="28" t="s">
        <v>1878</v>
      </c>
      <c r="J14" s="298" t="s">
        <v>1185</v>
      </c>
      <c r="K14" s="28" t="s">
        <v>1186</v>
      </c>
      <c r="L14" s="646"/>
      <c r="M14" s="922" t="s">
        <v>2477</v>
      </c>
      <c r="N14" s="649">
        <v>46139</v>
      </c>
      <c r="O14" s="922" t="s">
        <v>2483</v>
      </c>
      <c r="P14" s="1036" t="b">
        <v>0</v>
      </c>
      <c r="Q14" s="1036" t="b">
        <v>0</v>
      </c>
    </row>
    <row r="15" spans="1:18" ht="15.6" customHeight="1">
      <c r="A15" s="857" t="s">
        <v>216</v>
      </c>
      <c r="B15" s="26" t="s">
        <v>942</v>
      </c>
      <c r="C15" s="26" t="s">
        <v>943</v>
      </c>
      <c r="D15" s="26" t="s">
        <v>1150</v>
      </c>
      <c r="E15" s="30" t="s">
        <v>953</v>
      </c>
      <c r="F15" s="28" t="s">
        <v>1161</v>
      </c>
      <c r="G15" s="27" t="s">
        <v>1184</v>
      </c>
      <c r="H15" s="298" t="s">
        <v>2598</v>
      </c>
      <c r="I15" s="28" t="s">
        <v>1878</v>
      </c>
      <c r="J15" s="298" t="s">
        <v>1185</v>
      </c>
      <c r="K15" s="28" t="s">
        <v>1186</v>
      </c>
      <c r="L15" s="646"/>
      <c r="M15" s="922" t="s">
        <v>2477</v>
      </c>
      <c r="N15" s="649">
        <v>46139</v>
      </c>
      <c r="O15" s="922" t="s">
        <v>2487</v>
      </c>
      <c r="P15" s="1036" t="b">
        <v>0</v>
      </c>
      <c r="Q15" s="1036" t="b">
        <v>0</v>
      </c>
    </row>
    <row r="16" spans="1:18" ht="15.6" customHeight="1">
      <c r="A16" s="857" t="s">
        <v>217</v>
      </c>
      <c r="B16" s="26" t="s">
        <v>942</v>
      </c>
      <c r="C16" s="26" t="s">
        <v>943</v>
      </c>
      <c r="D16" s="26" t="s">
        <v>1150</v>
      </c>
      <c r="E16" s="30" t="s">
        <v>953</v>
      </c>
      <c r="F16" s="28" t="s">
        <v>1161</v>
      </c>
      <c r="G16" s="27" t="s">
        <v>1184</v>
      </c>
      <c r="H16" s="298" t="s">
        <v>2598</v>
      </c>
      <c r="I16" s="28" t="s">
        <v>1878</v>
      </c>
      <c r="J16" s="298" t="s">
        <v>1185</v>
      </c>
      <c r="K16" s="28" t="s">
        <v>1186</v>
      </c>
      <c r="L16" s="646"/>
      <c r="M16" s="922" t="s">
        <v>2477</v>
      </c>
      <c r="N16" s="649">
        <v>46139</v>
      </c>
      <c r="O16" s="922" t="s">
        <v>2489</v>
      </c>
      <c r="P16" s="1036" t="b">
        <v>0</v>
      </c>
      <c r="Q16" s="1036" t="b">
        <v>0</v>
      </c>
    </row>
    <row r="17" spans="1:18" ht="15.6" customHeight="1">
      <c r="A17" s="857" t="s">
        <v>218</v>
      </c>
      <c r="B17" s="26" t="s">
        <v>942</v>
      </c>
      <c r="C17" s="26" t="s">
        <v>943</v>
      </c>
      <c r="D17" s="26" t="s">
        <v>1150</v>
      </c>
      <c r="E17" s="30" t="s">
        <v>953</v>
      </c>
      <c r="F17" s="28" t="s">
        <v>1161</v>
      </c>
      <c r="G17" s="27" t="s">
        <v>1184</v>
      </c>
      <c r="H17" s="298" t="s">
        <v>2598</v>
      </c>
      <c r="I17" s="28" t="s">
        <v>1878</v>
      </c>
      <c r="J17" s="298" t="s">
        <v>1185</v>
      </c>
      <c r="K17" s="28" t="s">
        <v>1186</v>
      </c>
      <c r="L17" s="646"/>
      <c r="M17" s="922" t="s">
        <v>2477</v>
      </c>
      <c r="N17" s="649">
        <v>46139</v>
      </c>
      <c r="O17" s="922" t="s">
        <v>2492</v>
      </c>
      <c r="P17" s="1036" t="b">
        <v>0</v>
      </c>
      <c r="Q17" s="1036" t="b">
        <v>0</v>
      </c>
    </row>
    <row r="18" spans="1:18" ht="15.6" customHeight="1">
      <c r="A18" s="857" t="s">
        <v>219</v>
      </c>
      <c r="B18" s="26" t="s">
        <v>942</v>
      </c>
      <c r="C18" s="26" t="s">
        <v>943</v>
      </c>
      <c r="D18" s="26" t="s">
        <v>1150</v>
      </c>
      <c r="E18" s="30" t="s">
        <v>953</v>
      </c>
      <c r="F18" s="28" t="s">
        <v>1161</v>
      </c>
      <c r="G18" s="27" t="s">
        <v>1184</v>
      </c>
      <c r="H18" s="298" t="s">
        <v>2598</v>
      </c>
      <c r="I18" s="28" t="s">
        <v>1878</v>
      </c>
      <c r="J18" s="298" t="s">
        <v>1185</v>
      </c>
      <c r="K18" s="28" t="s">
        <v>1186</v>
      </c>
      <c r="L18" s="646"/>
      <c r="M18" s="922" t="s">
        <v>2477</v>
      </c>
      <c r="N18" s="649">
        <v>46140</v>
      </c>
      <c r="O18" s="93" t="s">
        <v>2478</v>
      </c>
      <c r="P18" s="1036" t="b">
        <v>0</v>
      </c>
      <c r="Q18" s="1036" t="b">
        <v>0</v>
      </c>
    </row>
    <row r="19" spans="1:18" ht="15.6" customHeight="1">
      <c r="A19" s="857" t="s">
        <v>161</v>
      </c>
      <c r="B19" s="26" t="s">
        <v>942</v>
      </c>
      <c r="C19" s="26" t="s">
        <v>943</v>
      </c>
      <c r="D19" s="26" t="s">
        <v>1150</v>
      </c>
      <c r="E19" s="30" t="s">
        <v>953</v>
      </c>
      <c r="F19" s="28" t="s">
        <v>1161</v>
      </c>
      <c r="G19" s="27" t="s">
        <v>1184</v>
      </c>
      <c r="H19" s="298" t="s">
        <v>2598</v>
      </c>
      <c r="I19" s="28" t="s">
        <v>2870</v>
      </c>
      <c r="J19" s="298" t="s">
        <v>1185</v>
      </c>
      <c r="K19" s="28"/>
      <c r="L19" s="646"/>
      <c r="M19" s="922" t="s">
        <v>2477</v>
      </c>
      <c r="N19" s="649">
        <v>46140</v>
      </c>
      <c r="O19" s="321" t="s">
        <v>2482</v>
      </c>
      <c r="P19" s="1036" t="b">
        <v>0</v>
      </c>
      <c r="Q19" s="1036" t="b">
        <v>0</v>
      </c>
      <c r="R19" s="922"/>
    </row>
    <row r="20" spans="1:18" ht="15.6" customHeight="1">
      <c r="A20" s="857" t="s">
        <v>220</v>
      </c>
      <c r="B20" s="26" t="s">
        <v>942</v>
      </c>
      <c r="C20" s="26" t="s">
        <v>943</v>
      </c>
      <c r="D20" s="26" t="s">
        <v>1150</v>
      </c>
      <c r="E20" s="30" t="s">
        <v>953</v>
      </c>
      <c r="F20" s="28" t="s">
        <v>1161</v>
      </c>
      <c r="G20" s="27" t="s">
        <v>1184</v>
      </c>
      <c r="H20" s="298" t="s">
        <v>2598</v>
      </c>
      <c r="I20" s="28" t="s">
        <v>1881</v>
      </c>
      <c r="J20" s="298" t="s">
        <v>1185</v>
      </c>
      <c r="K20" s="28" t="s">
        <v>1186</v>
      </c>
      <c r="L20" s="646"/>
      <c r="M20" s="922" t="s">
        <v>2477</v>
      </c>
      <c r="N20" s="649">
        <v>46140</v>
      </c>
      <c r="O20" s="922" t="s">
        <v>2483</v>
      </c>
      <c r="P20" s="1036" t="b">
        <v>0</v>
      </c>
      <c r="Q20" s="1036" t="b">
        <v>0</v>
      </c>
    </row>
    <row r="21" spans="1:18" ht="15.6" customHeight="1">
      <c r="A21" s="857" t="s">
        <v>221</v>
      </c>
      <c r="B21" s="26" t="s">
        <v>942</v>
      </c>
      <c r="C21" s="26" t="s">
        <v>943</v>
      </c>
      <c r="D21" s="26" t="s">
        <v>1150</v>
      </c>
      <c r="E21" s="30" t="s">
        <v>953</v>
      </c>
      <c r="F21" s="28" t="s">
        <v>1161</v>
      </c>
      <c r="G21" s="27" t="s">
        <v>1184</v>
      </c>
      <c r="H21" s="298" t="s">
        <v>2598</v>
      </c>
      <c r="I21" s="28" t="s">
        <v>1881</v>
      </c>
      <c r="J21" s="298" t="s">
        <v>1185</v>
      </c>
      <c r="K21" s="28" t="s">
        <v>1186</v>
      </c>
      <c r="L21" s="646"/>
      <c r="M21" s="922" t="s">
        <v>2477</v>
      </c>
      <c r="N21" s="649">
        <v>46140</v>
      </c>
      <c r="O21" s="922" t="s">
        <v>2487</v>
      </c>
      <c r="P21" s="1036" t="b">
        <v>0</v>
      </c>
      <c r="Q21" s="1036" t="b">
        <v>0</v>
      </c>
    </row>
    <row r="22" spans="1:18" ht="15.6" customHeight="1">
      <c r="A22" s="857" t="s">
        <v>222</v>
      </c>
      <c r="B22" s="26" t="s">
        <v>942</v>
      </c>
      <c r="C22" s="26" t="s">
        <v>943</v>
      </c>
      <c r="D22" s="26" t="s">
        <v>1150</v>
      </c>
      <c r="E22" s="30" t="s">
        <v>953</v>
      </c>
      <c r="F22" s="28" t="s">
        <v>1161</v>
      </c>
      <c r="G22" s="27" t="s">
        <v>1184</v>
      </c>
      <c r="H22" s="298" t="s">
        <v>2598</v>
      </c>
      <c r="I22" s="28" t="s">
        <v>1878</v>
      </c>
      <c r="J22" s="298" t="s">
        <v>1185</v>
      </c>
      <c r="K22" s="28" t="s">
        <v>1186</v>
      </c>
      <c r="L22" s="646"/>
      <c r="M22" s="922" t="s">
        <v>2477</v>
      </c>
      <c r="N22" s="649">
        <v>46140</v>
      </c>
      <c r="O22" s="922" t="s">
        <v>2489</v>
      </c>
      <c r="P22" s="1036" t="b">
        <v>0</v>
      </c>
      <c r="Q22" s="1036" t="b">
        <v>0</v>
      </c>
    </row>
    <row r="23" spans="1:18" ht="15.6" customHeight="1">
      <c r="A23" s="857" t="s">
        <v>195</v>
      </c>
      <c r="B23" s="26" t="s">
        <v>942</v>
      </c>
      <c r="C23" s="26" t="s">
        <v>943</v>
      </c>
      <c r="D23" s="26" t="s">
        <v>1150</v>
      </c>
      <c r="E23" s="30" t="s">
        <v>953</v>
      </c>
      <c r="F23" s="28" t="s">
        <v>1161</v>
      </c>
      <c r="G23" s="27" t="s">
        <v>1184</v>
      </c>
      <c r="H23" s="298" t="s">
        <v>2598</v>
      </c>
      <c r="I23" s="28" t="s">
        <v>1878</v>
      </c>
      <c r="J23" s="298" t="s">
        <v>1185</v>
      </c>
      <c r="K23" s="28" t="s">
        <v>1186</v>
      </c>
      <c r="L23" s="646"/>
      <c r="M23" s="922" t="s">
        <v>2477</v>
      </c>
      <c r="N23" s="649">
        <v>46140</v>
      </c>
      <c r="O23" s="922" t="s">
        <v>2492</v>
      </c>
      <c r="P23" s="1036" t="b">
        <v>0</v>
      </c>
      <c r="Q23" s="1036" t="b">
        <v>0</v>
      </c>
    </row>
    <row r="24" spans="1:18" ht="15.6" customHeight="1">
      <c r="A24" s="857" t="s">
        <v>162</v>
      </c>
      <c r="B24" s="26" t="s">
        <v>942</v>
      </c>
      <c r="C24" s="26" t="s">
        <v>943</v>
      </c>
      <c r="D24" s="26" t="s">
        <v>1150</v>
      </c>
      <c r="E24" s="30" t="s">
        <v>953</v>
      </c>
      <c r="F24" s="28" t="s">
        <v>1161</v>
      </c>
      <c r="G24" s="27" t="s">
        <v>1184</v>
      </c>
      <c r="H24" s="298" t="s">
        <v>2598</v>
      </c>
      <c r="I24" s="28" t="s">
        <v>1872</v>
      </c>
      <c r="J24" s="298" t="s">
        <v>1185</v>
      </c>
      <c r="K24" s="28"/>
      <c r="L24" s="646"/>
      <c r="M24" s="922" t="s">
        <v>2477</v>
      </c>
      <c r="N24" s="649">
        <v>46140</v>
      </c>
      <c r="O24" s="922" t="s">
        <v>2486</v>
      </c>
      <c r="P24" s="1036" t="b">
        <v>0</v>
      </c>
      <c r="Q24" s="1036" t="b">
        <v>0</v>
      </c>
      <c r="R24" s="922"/>
    </row>
    <row r="25" spans="1:18" ht="15.6" customHeight="1">
      <c r="A25" s="857" t="s">
        <v>163</v>
      </c>
      <c r="B25" s="26" t="s">
        <v>942</v>
      </c>
      <c r="C25" s="26" t="s">
        <v>943</v>
      </c>
      <c r="D25" s="26" t="s">
        <v>1150</v>
      </c>
      <c r="E25" s="30" t="s">
        <v>953</v>
      </c>
      <c r="F25" s="28" t="s">
        <v>1161</v>
      </c>
      <c r="G25" s="27" t="s">
        <v>1184</v>
      </c>
      <c r="H25" s="298" t="s">
        <v>2598</v>
      </c>
      <c r="I25" s="28" t="s">
        <v>1873</v>
      </c>
      <c r="J25" s="298" t="s">
        <v>1185</v>
      </c>
      <c r="K25" s="28"/>
      <c r="L25" s="646"/>
      <c r="M25" s="922" t="s">
        <v>2477</v>
      </c>
      <c r="N25" s="1048">
        <v>46140</v>
      </c>
      <c r="O25" s="57" t="s">
        <v>2488</v>
      </c>
      <c r="P25" s="1036" t="b">
        <v>0</v>
      </c>
      <c r="Q25" s="1036" t="b">
        <v>0</v>
      </c>
      <c r="R25" s="922"/>
    </row>
    <row r="26" spans="1:18" ht="15.6" customHeight="1">
      <c r="A26" s="857" t="s">
        <v>164</v>
      </c>
      <c r="B26" s="26" t="s">
        <v>942</v>
      </c>
      <c r="C26" s="26" t="s">
        <v>943</v>
      </c>
      <c r="D26" s="26" t="s">
        <v>1150</v>
      </c>
      <c r="E26" s="30" t="s">
        <v>953</v>
      </c>
      <c r="F26" s="28" t="s">
        <v>1161</v>
      </c>
      <c r="G26" s="27" t="s">
        <v>1184</v>
      </c>
      <c r="H26" s="298" t="s">
        <v>2598</v>
      </c>
      <c r="I26" s="28" t="s">
        <v>1874</v>
      </c>
      <c r="J26" s="298" t="s">
        <v>1185</v>
      </c>
      <c r="K26" s="108" t="s">
        <v>2887</v>
      </c>
      <c r="L26" s="922"/>
      <c r="M26" s="54" t="s">
        <v>2477</v>
      </c>
      <c r="N26" s="649">
        <v>46140</v>
      </c>
      <c r="O26" s="922" t="s">
        <v>2489</v>
      </c>
      <c r="P26" s="1047" t="b">
        <v>0</v>
      </c>
      <c r="Q26" s="1036" t="b">
        <v>0</v>
      </c>
      <c r="R26" s="922"/>
    </row>
    <row r="27" spans="1:18" ht="15.6" customHeight="1">
      <c r="A27" s="857" t="s">
        <v>165</v>
      </c>
      <c r="B27" s="26" t="s">
        <v>942</v>
      </c>
      <c r="C27" s="26" t="s">
        <v>943</v>
      </c>
      <c r="D27" s="26" t="s">
        <v>1150</v>
      </c>
      <c r="E27" s="30" t="s">
        <v>953</v>
      </c>
      <c r="F27" s="28" t="s">
        <v>1161</v>
      </c>
      <c r="G27" s="27" t="s">
        <v>1184</v>
      </c>
      <c r="H27" s="298" t="s">
        <v>2598</v>
      </c>
      <c r="I27" s="28" t="s">
        <v>1875</v>
      </c>
      <c r="J27" s="298" t="s">
        <v>1185</v>
      </c>
      <c r="K27" s="28"/>
      <c r="L27" s="646"/>
      <c r="M27" s="54" t="s">
        <v>2477</v>
      </c>
      <c r="N27" s="649">
        <v>46140</v>
      </c>
      <c r="O27" s="922" t="s">
        <v>2491</v>
      </c>
      <c r="P27" s="1047" t="b">
        <v>0</v>
      </c>
      <c r="Q27" s="1036" t="b">
        <v>0</v>
      </c>
      <c r="R27" s="922"/>
    </row>
    <row r="28" spans="1:18" ht="15.6" customHeight="1">
      <c r="A28" s="857" t="s">
        <v>166</v>
      </c>
      <c r="B28" s="26" t="s">
        <v>942</v>
      </c>
      <c r="C28" s="26" t="s">
        <v>943</v>
      </c>
      <c r="D28" s="26" t="s">
        <v>1150</v>
      </c>
      <c r="E28" s="30" t="s">
        <v>953</v>
      </c>
      <c r="F28" s="28" t="s">
        <v>1161</v>
      </c>
      <c r="G28" s="27" t="s">
        <v>1184</v>
      </c>
      <c r="H28" s="298" t="s">
        <v>2598</v>
      </c>
      <c r="I28" s="28" t="s">
        <v>1876</v>
      </c>
      <c r="J28" s="298" t="s">
        <v>1185</v>
      </c>
      <c r="K28" s="28"/>
      <c r="L28" s="646"/>
      <c r="M28" s="54" t="s">
        <v>2477</v>
      </c>
      <c r="N28" s="649">
        <v>46140</v>
      </c>
      <c r="O28" s="922" t="s">
        <v>2492</v>
      </c>
      <c r="P28" s="1047" t="b">
        <v>0</v>
      </c>
      <c r="Q28" s="1036" t="b">
        <v>0</v>
      </c>
      <c r="R28" s="922"/>
    </row>
    <row r="29" spans="1:18" ht="15.6" customHeight="1">
      <c r="A29" s="857" t="s">
        <v>167</v>
      </c>
      <c r="B29" s="26" t="s">
        <v>942</v>
      </c>
      <c r="C29" s="26" t="s">
        <v>943</v>
      </c>
      <c r="D29" s="26" t="s">
        <v>1150</v>
      </c>
      <c r="E29" s="30" t="s">
        <v>953</v>
      </c>
      <c r="F29" s="28" t="s">
        <v>1161</v>
      </c>
      <c r="G29" s="27" t="s">
        <v>1184</v>
      </c>
      <c r="H29" s="298" t="s">
        <v>2598</v>
      </c>
      <c r="I29" s="28" t="s">
        <v>1877</v>
      </c>
      <c r="J29" s="298" t="s">
        <v>1185</v>
      </c>
      <c r="K29" s="28"/>
      <c r="L29" s="646"/>
      <c r="M29" s="54" t="s">
        <v>2477</v>
      </c>
      <c r="N29" s="649">
        <v>46140</v>
      </c>
      <c r="O29" s="922" t="s">
        <v>2495</v>
      </c>
      <c r="P29" s="1047" t="b">
        <v>0</v>
      </c>
      <c r="Q29" s="1036" t="b">
        <v>0</v>
      </c>
    </row>
    <row r="30" spans="1:18" ht="47.25">
      <c r="A30" s="1070" t="s">
        <v>2399</v>
      </c>
      <c r="B30" s="987" t="s">
        <v>942</v>
      </c>
      <c r="C30" s="1062" t="s">
        <v>952</v>
      </c>
      <c r="D30" s="987" t="s">
        <v>1150</v>
      </c>
      <c r="E30" s="989" t="s">
        <v>953</v>
      </c>
      <c r="F30" s="60" t="s">
        <v>954</v>
      </c>
      <c r="G30" s="60" t="s">
        <v>2400</v>
      </c>
      <c r="H30" s="27" t="s">
        <v>2877</v>
      </c>
      <c r="I30" s="60" t="s">
        <v>1355</v>
      </c>
      <c r="J30" s="1080" t="s">
        <v>2876</v>
      </c>
      <c r="K30" s="1071" t="s">
        <v>2881</v>
      </c>
      <c r="M30" s="54" t="s">
        <v>2477</v>
      </c>
      <c r="N30" s="1075">
        <v>46140</v>
      </c>
      <c r="O30" t="s">
        <v>2483</v>
      </c>
      <c r="P30" s="1047" t="b">
        <v>0</v>
      </c>
      <c r="Q30" s="1036" t="b">
        <v>0</v>
      </c>
    </row>
    <row r="31" spans="1:18" ht="47.25">
      <c r="A31" s="1070" t="s">
        <v>2402</v>
      </c>
      <c r="B31" s="987" t="s">
        <v>942</v>
      </c>
      <c r="C31" s="1062" t="s">
        <v>952</v>
      </c>
      <c r="D31" s="987" t="s">
        <v>1150</v>
      </c>
      <c r="E31" s="989" t="s">
        <v>953</v>
      </c>
      <c r="F31" s="60" t="s">
        <v>954</v>
      </c>
      <c r="G31" s="60" t="s">
        <v>2400</v>
      </c>
      <c r="H31" s="27" t="s">
        <v>2877</v>
      </c>
      <c r="I31" s="60" t="s">
        <v>1359</v>
      </c>
      <c r="J31" s="1080" t="s">
        <v>2876</v>
      </c>
      <c r="K31" s="1071" t="s">
        <v>2882</v>
      </c>
      <c r="M31" s="54" t="s">
        <v>2477</v>
      </c>
      <c r="N31" s="1075">
        <v>46140</v>
      </c>
      <c r="O31" t="s">
        <v>2486</v>
      </c>
      <c r="P31" s="1047" t="b">
        <v>0</v>
      </c>
      <c r="Q31" s="1036" t="b">
        <v>0</v>
      </c>
    </row>
    <row r="32" spans="1:18" ht="63">
      <c r="A32" s="1070" t="s">
        <v>2403</v>
      </c>
      <c r="B32" s="987" t="s">
        <v>942</v>
      </c>
      <c r="C32" s="1062" t="s">
        <v>952</v>
      </c>
      <c r="D32" s="987" t="s">
        <v>1150</v>
      </c>
      <c r="E32" s="989" t="s">
        <v>953</v>
      </c>
      <c r="F32" s="60" t="s">
        <v>954</v>
      </c>
      <c r="G32" s="60" t="s">
        <v>2400</v>
      </c>
      <c r="H32" s="27" t="s">
        <v>2877</v>
      </c>
      <c r="I32" s="60" t="s">
        <v>1355</v>
      </c>
      <c r="J32" s="1080" t="s">
        <v>2876</v>
      </c>
      <c r="K32" s="1071" t="s">
        <v>2883</v>
      </c>
      <c r="M32" s="54" t="s">
        <v>2477</v>
      </c>
      <c r="N32" s="1075">
        <v>46140</v>
      </c>
      <c r="O32" t="s">
        <v>2491</v>
      </c>
      <c r="P32" s="1047" t="b">
        <v>0</v>
      </c>
      <c r="Q32" s="1036" t="b">
        <v>0</v>
      </c>
    </row>
    <row r="33" spans="1:18" ht="63">
      <c r="A33" s="1070" t="s">
        <v>2405</v>
      </c>
      <c r="B33" s="987" t="s">
        <v>942</v>
      </c>
      <c r="C33" s="1062" t="s">
        <v>952</v>
      </c>
      <c r="D33" s="987" t="s">
        <v>1150</v>
      </c>
      <c r="E33" s="989" t="s">
        <v>953</v>
      </c>
      <c r="F33" s="60" t="s">
        <v>954</v>
      </c>
      <c r="G33" s="60" t="s">
        <v>2400</v>
      </c>
      <c r="H33" s="27" t="s">
        <v>2877</v>
      </c>
      <c r="I33" s="60" t="s">
        <v>1359</v>
      </c>
      <c r="J33" s="1080" t="s">
        <v>2876</v>
      </c>
      <c r="K33" s="1071" t="s">
        <v>2884</v>
      </c>
      <c r="M33" s="54" t="s">
        <v>2477</v>
      </c>
      <c r="N33" s="1075">
        <v>46140</v>
      </c>
      <c r="O33" t="s">
        <v>2492</v>
      </c>
      <c r="P33" s="1047" t="b">
        <v>0</v>
      </c>
      <c r="Q33" s="1036" t="b">
        <v>0</v>
      </c>
    </row>
    <row r="34" spans="1:18" ht="15.6" customHeight="1">
      <c r="A34" s="857" t="s">
        <v>196</v>
      </c>
      <c r="B34" s="26" t="s">
        <v>942</v>
      </c>
      <c r="C34" s="26" t="s">
        <v>943</v>
      </c>
      <c r="D34" s="26" t="s">
        <v>1150</v>
      </c>
      <c r="E34" s="30" t="s">
        <v>953</v>
      </c>
      <c r="F34" s="28" t="s">
        <v>1161</v>
      </c>
      <c r="G34" s="27" t="s">
        <v>1184</v>
      </c>
      <c r="H34" s="298" t="s">
        <v>2598</v>
      </c>
      <c r="I34" s="28" t="s">
        <v>1878</v>
      </c>
      <c r="J34" s="298" t="s">
        <v>1185</v>
      </c>
      <c r="K34" s="28" t="s">
        <v>1186</v>
      </c>
      <c r="L34" s="28"/>
      <c r="M34" s="922" t="s">
        <v>2477</v>
      </c>
      <c r="N34" s="649">
        <v>46141</v>
      </c>
      <c r="O34" s="93" t="s">
        <v>2478</v>
      </c>
      <c r="P34" s="1036" t="b">
        <v>0</v>
      </c>
      <c r="Q34" s="1036" t="b">
        <v>0</v>
      </c>
    </row>
    <row r="35" spans="1:18" ht="15.75">
      <c r="A35" s="857" t="s">
        <v>197</v>
      </c>
      <c r="B35" s="26" t="s">
        <v>942</v>
      </c>
      <c r="C35" s="26" t="s">
        <v>943</v>
      </c>
      <c r="D35" s="26" t="s">
        <v>1150</v>
      </c>
      <c r="E35" s="30" t="s">
        <v>953</v>
      </c>
      <c r="F35" s="28" t="s">
        <v>1161</v>
      </c>
      <c r="G35" s="27" t="s">
        <v>1184</v>
      </c>
      <c r="H35" s="298" t="s">
        <v>2598</v>
      </c>
      <c r="I35" s="28" t="s">
        <v>1878</v>
      </c>
      <c r="J35" s="298" t="s">
        <v>1185</v>
      </c>
      <c r="K35" s="28" t="s">
        <v>1186</v>
      </c>
      <c r="L35" s="28"/>
      <c r="M35" s="922" t="s">
        <v>2477</v>
      </c>
      <c r="N35" s="649">
        <v>46141</v>
      </c>
      <c r="O35" s="922" t="s">
        <v>2483</v>
      </c>
      <c r="P35" s="1036" t="b">
        <v>0</v>
      </c>
      <c r="Q35" s="1036" t="b">
        <v>0</v>
      </c>
    </row>
    <row r="36" spans="1:18" ht="15.75">
      <c r="A36" s="857" t="s">
        <v>198</v>
      </c>
      <c r="B36" s="26" t="s">
        <v>942</v>
      </c>
      <c r="C36" s="26" t="s">
        <v>943</v>
      </c>
      <c r="D36" s="26" t="s">
        <v>1150</v>
      </c>
      <c r="E36" s="30" t="s">
        <v>953</v>
      </c>
      <c r="F36" s="28" t="s">
        <v>1161</v>
      </c>
      <c r="G36" s="27" t="s">
        <v>1184</v>
      </c>
      <c r="H36" s="298" t="s">
        <v>2598</v>
      </c>
      <c r="I36" s="28" t="s">
        <v>1878</v>
      </c>
      <c r="J36" s="298" t="s">
        <v>1185</v>
      </c>
      <c r="K36" s="28" t="s">
        <v>1186</v>
      </c>
      <c r="L36" s="28"/>
      <c r="M36" s="922" t="s">
        <v>2477</v>
      </c>
      <c r="N36" s="649">
        <v>46141</v>
      </c>
      <c r="O36" s="922" t="s">
        <v>2487</v>
      </c>
      <c r="P36" s="1036" t="b">
        <v>0</v>
      </c>
      <c r="Q36" s="1036" t="b">
        <v>0</v>
      </c>
    </row>
    <row r="37" spans="1:18" ht="15.75">
      <c r="A37" s="857" t="s">
        <v>199</v>
      </c>
      <c r="B37" s="26" t="s">
        <v>942</v>
      </c>
      <c r="C37" s="26" t="s">
        <v>943</v>
      </c>
      <c r="D37" s="26" t="s">
        <v>1150</v>
      </c>
      <c r="E37" s="30" t="s">
        <v>953</v>
      </c>
      <c r="F37" s="28" t="s">
        <v>1161</v>
      </c>
      <c r="G37" s="27" t="s">
        <v>1184</v>
      </c>
      <c r="H37" s="298" t="s">
        <v>2598</v>
      </c>
      <c r="I37" s="28" t="s">
        <v>1878</v>
      </c>
      <c r="J37" s="298" t="s">
        <v>1185</v>
      </c>
      <c r="K37" s="28" t="s">
        <v>1186</v>
      </c>
      <c r="L37" s="28"/>
      <c r="M37" s="922" t="s">
        <v>2477</v>
      </c>
      <c r="N37" s="649">
        <v>46141</v>
      </c>
      <c r="O37" s="922" t="s">
        <v>2489</v>
      </c>
      <c r="P37" s="1036" t="b">
        <v>0</v>
      </c>
      <c r="Q37" s="1036" t="b">
        <v>0</v>
      </c>
    </row>
    <row r="38" spans="1:18" ht="15.75">
      <c r="A38" s="857" t="s">
        <v>200</v>
      </c>
      <c r="B38" s="26" t="s">
        <v>942</v>
      </c>
      <c r="C38" s="26" t="s">
        <v>943</v>
      </c>
      <c r="D38" s="26" t="s">
        <v>1150</v>
      </c>
      <c r="E38" s="30" t="s">
        <v>953</v>
      </c>
      <c r="F38" s="28" t="s">
        <v>1161</v>
      </c>
      <c r="G38" s="27" t="s">
        <v>1184</v>
      </c>
      <c r="H38" s="298" t="s">
        <v>2598</v>
      </c>
      <c r="I38" s="28" t="s">
        <v>1881</v>
      </c>
      <c r="J38" s="298" t="s">
        <v>1185</v>
      </c>
      <c r="K38" s="28" t="s">
        <v>1186</v>
      </c>
      <c r="L38" s="28"/>
      <c r="M38" s="922" t="s">
        <v>2477</v>
      </c>
      <c r="N38" s="649">
        <v>46141</v>
      </c>
      <c r="O38" s="922" t="s">
        <v>2492</v>
      </c>
      <c r="P38" s="1036" t="b">
        <v>0</v>
      </c>
      <c r="Q38" s="1036" t="b">
        <v>0</v>
      </c>
    </row>
    <row r="39" spans="1:18" ht="15.75">
      <c r="A39" s="857" t="s">
        <v>201</v>
      </c>
      <c r="B39" s="26" t="s">
        <v>942</v>
      </c>
      <c r="C39" s="26" t="s">
        <v>943</v>
      </c>
      <c r="D39" s="26" t="s">
        <v>1150</v>
      </c>
      <c r="E39" s="30" t="s">
        <v>953</v>
      </c>
      <c r="F39" s="28" t="s">
        <v>1161</v>
      </c>
      <c r="G39" s="27" t="s">
        <v>1184</v>
      </c>
      <c r="H39" s="298" t="s">
        <v>2598</v>
      </c>
      <c r="I39" s="28" t="s">
        <v>1881</v>
      </c>
      <c r="J39" s="298" t="s">
        <v>1185</v>
      </c>
      <c r="K39" s="28" t="s">
        <v>1186</v>
      </c>
      <c r="M39" s="922" t="s">
        <v>2477</v>
      </c>
      <c r="N39" s="649">
        <v>46142</v>
      </c>
      <c r="O39" s="93" t="s">
        <v>2478</v>
      </c>
      <c r="P39" s="1036" t="b">
        <v>0</v>
      </c>
      <c r="Q39" s="1036" t="b">
        <v>0</v>
      </c>
    </row>
    <row r="40" spans="1:18" ht="15.75">
      <c r="A40" s="857" t="s">
        <v>202</v>
      </c>
      <c r="B40" s="26" t="s">
        <v>942</v>
      </c>
      <c r="C40" s="26" t="s">
        <v>943</v>
      </c>
      <c r="D40" s="26" t="s">
        <v>1150</v>
      </c>
      <c r="E40" s="30" t="s">
        <v>953</v>
      </c>
      <c r="F40" s="28" t="s">
        <v>1161</v>
      </c>
      <c r="G40" s="27" t="s">
        <v>1184</v>
      </c>
      <c r="H40" s="298" t="s">
        <v>2598</v>
      </c>
      <c r="I40" s="28" t="s">
        <v>1886</v>
      </c>
      <c r="J40" s="298" t="s">
        <v>1185</v>
      </c>
      <c r="K40" s="28" t="s">
        <v>1186</v>
      </c>
      <c r="M40" s="922" t="s">
        <v>2477</v>
      </c>
      <c r="N40" s="649">
        <v>46142</v>
      </c>
      <c r="O40" s="922" t="s">
        <v>2483</v>
      </c>
      <c r="P40" s="1036" t="b">
        <v>0</v>
      </c>
      <c r="Q40" s="1036" t="b">
        <v>0</v>
      </c>
    </row>
    <row r="41" spans="1:18" ht="15.75">
      <c r="A41" s="857" t="s">
        <v>203</v>
      </c>
      <c r="B41" s="26" t="s">
        <v>942</v>
      </c>
      <c r="C41" s="26" t="s">
        <v>943</v>
      </c>
      <c r="D41" s="26" t="s">
        <v>1150</v>
      </c>
      <c r="E41" s="30" t="s">
        <v>953</v>
      </c>
      <c r="F41" s="28" t="s">
        <v>1161</v>
      </c>
      <c r="G41" s="27" t="s">
        <v>1184</v>
      </c>
      <c r="H41" s="298" t="s">
        <v>2598</v>
      </c>
      <c r="I41" s="28" t="s">
        <v>1878</v>
      </c>
      <c r="J41" s="298" t="s">
        <v>1185</v>
      </c>
      <c r="K41" s="28" t="s">
        <v>1186</v>
      </c>
      <c r="M41" s="922" t="s">
        <v>2477</v>
      </c>
      <c r="N41" s="649">
        <v>46142</v>
      </c>
      <c r="O41" s="922" t="s">
        <v>2487</v>
      </c>
      <c r="P41" s="1036" t="b">
        <v>0</v>
      </c>
      <c r="Q41" s="1036" t="b">
        <v>0</v>
      </c>
    </row>
    <row r="42" spans="1:18" ht="15.75">
      <c r="A42" s="857" t="s">
        <v>204</v>
      </c>
      <c r="B42" s="26" t="s">
        <v>942</v>
      </c>
      <c r="C42" s="26" t="s">
        <v>943</v>
      </c>
      <c r="D42" s="26" t="s">
        <v>1150</v>
      </c>
      <c r="E42" s="30" t="s">
        <v>953</v>
      </c>
      <c r="F42" s="28" t="s">
        <v>1161</v>
      </c>
      <c r="G42" s="27" t="s">
        <v>1184</v>
      </c>
      <c r="H42" s="298" t="s">
        <v>2598</v>
      </c>
      <c r="I42" s="28" t="s">
        <v>1878</v>
      </c>
      <c r="J42" s="298" t="s">
        <v>1185</v>
      </c>
      <c r="K42" s="28" t="s">
        <v>1186</v>
      </c>
      <c r="M42" s="922" t="s">
        <v>2477</v>
      </c>
      <c r="N42" s="649">
        <v>46142</v>
      </c>
      <c r="O42" s="922" t="s">
        <v>2489</v>
      </c>
      <c r="P42" s="1036" t="b">
        <v>0</v>
      </c>
      <c r="Q42" s="1036" t="b">
        <v>0</v>
      </c>
    </row>
    <row r="43" spans="1:18" ht="15.75">
      <c r="A43" s="857" t="s">
        <v>206</v>
      </c>
      <c r="B43" s="26" t="s">
        <v>942</v>
      </c>
      <c r="C43" s="26" t="s">
        <v>943</v>
      </c>
      <c r="D43" s="26" t="s">
        <v>1150</v>
      </c>
      <c r="E43" s="30" t="s">
        <v>953</v>
      </c>
      <c r="F43" s="28" t="s">
        <v>1161</v>
      </c>
      <c r="G43" s="27" t="s">
        <v>1184</v>
      </c>
      <c r="H43" s="298" t="s">
        <v>2598</v>
      </c>
      <c r="I43" s="28" t="s">
        <v>1878</v>
      </c>
      <c r="J43" s="298" t="s">
        <v>1185</v>
      </c>
      <c r="K43" s="28" t="s">
        <v>1186</v>
      </c>
      <c r="M43" s="922" t="s">
        <v>2477</v>
      </c>
      <c r="N43" s="649">
        <v>46142</v>
      </c>
      <c r="O43" s="922" t="s">
        <v>2492</v>
      </c>
      <c r="P43" s="1036" t="b">
        <v>0</v>
      </c>
      <c r="Q43" s="1036" t="b">
        <v>0</v>
      </c>
    </row>
    <row r="44" spans="1:18" ht="15.75">
      <c r="A44" s="1050" t="s">
        <v>1251</v>
      </c>
      <c r="B44" s="26" t="s">
        <v>942</v>
      </c>
      <c r="C44" s="987" t="s">
        <v>943</v>
      </c>
      <c r="D44" s="987" t="s">
        <v>1150</v>
      </c>
      <c r="E44" s="989" t="s">
        <v>945</v>
      </c>
      <c r="F44" s="60" t="s">
        <v>1252</v>
      </c>
      <c r="G44" s="60" t="s">
        <v>1253</v>
      </c>
      <c r="H44" s="60" t="s">
        <v>1153</v>
      </c>
      <c r="I44" s="41"/>
      <c r="J44" s="60" t="s">
        <v>958</v>
      </c>
      <c r="K44" s="60"/>
      <c r="M44" s="922" t="s">
        <v>2480</v>
      </c>
      <c r="N44" s="649">
        <v>46140</v>
      </c>
      <c r="O44" t="s">
        <v>2482</v>
      </c>
      <c r="P44" s="1036" t="b">
        <v>0</v>
      </c>
      <c r="Q44" s="1036" t="b">
        <v>0</v>
      </c>
    </row>
    <row r="45" spans="1:18" ht="15.6" customHeight="1">
      <c r="A45" s="988" t="s">
        <v>1255</v>
      </c>
      <c r="B45" s="26" t="s">
        <v>942</v>
      </c>
      <c r="C45" s="987" t="s">
        <v>943</v>
      </c>
      <c r="D45" s="987" t="s">
        <v>1150</v>
      </c>
      <c r="E45" s="989" t="s">
        <v>945</v>
      </c>
      <c r="F45" s="60" t="s">
        <v>1205</v>
      </c>
      <c r="G45" s="60" t="s">
        <v>1256</v>
      </c>
      <c r="H45" s="60" t="s">
        <v>1153</v>
      </c>
      <c r="I45" s="60" t="s">
        <v>1258</v>
      </c>
      <c r="J45" s="921" t="s">
        <v>1753</v>
      </c>
      <c r="K45" s="647"/>
      <c r="L45" s="646"/>
      <c r="M45" s="922" t="s">
        <v>2480</v>
      </c>
      <c r="N45" s="649">
        <v>46140</v>
      </c>
      <c r="O45" s="648" t="s">
        <v>2483</v>
      </c>
      <c r="P45" s="1036" t="b">
        <v>0</v>
      </c>
      <c r="Q45" s="1036" t="b">
        <v>0</v>
      </c>
      <c r="R45" s="922"/>
    </row>
    <row r="46" spans="1:18" ht="15.75">
      <c r="A46" s="857" t="s">
        <v>4</v>
      </c>
      <c r="B46" s="26" t="s">
        <v>942</v>
      </c>
      <c r="C46" s="26" t="s">
        <v>943</v>
      </c>
      <c r="D46" s="26" t="s">
        <v>1150</v>
      </c>
      <c r="E46" s="30" t="s">
        <v>953</v>
      </c>
      <c r="F46" s="28" t="s">
        <v>954</v>
      </c>
      <c r="G46" s="27" t="s">
        <v>1745</v>
      </c>
      <c r="H46" s="60" t="s">
        <v>1153</v>
      </c>
      <c r="I46" s="28" t="s">
        <v>1747</v>
      </c>
      <c r="J46" s="27" t="s">
        <v>2573</v>
      </c>
      <c r="K46" s="108" t="s">
        <v>1748</v>
      </c>
      <c r="M46" s="922" t="s">
        <v>2477</v>
      </c>
      <c r="N46" s="649">
        <v>46140</v>
      </c>
      <c r="O46" t="s">
        <v>2488</v>
      </c>
      <c r="P46" s="1036" t="b">
        <v>0</v>
      </c>
      <c r="Q46" s="1036" t="b">
        <v>0</v>
      </c>
    </row>
    <row r="47" spans="1:18" ht="15.75">
      <c r="A47" s="1028" t="s">
        <v>327</v>
      </c>
      <c r="B47" s="26" t="s">
        <v>2829</v>
      </c>
      <c r="C47" s="122" t="s">
        <v>943</v>
      </c>
      <c r="D47" s="898" t="s">
        <v>1150</v>
      </c>
      <c r="E47" s="1029" t="s">
        <v>953</v>
      </c>
      <c r="F47" s="1030" t="s">
        <v>1161</v>
      </c>
      <c r="G47" s="93" t="s">
        <v>1253</v>
      </c>
      <c r="H47" s="922" t="s">
        <v>1153</v>
      </c>
      <c r="I47" s="41" t="s">
        <v>2446</v>
      </c>
      <c r="J47" s="41" t="s">
        <v>2874</v>
      </c>
      <c r="K47" s="41"/>
      <c r="M47" s="922" t="s">
        <v>2477</v>
      </c>
      <c r="N47" s="649">
        <v>46140</v>
      </c>
      <c r="O47" t="s">
        <v>2491</v>
      </c>
      <c r="P47" s="1036" t="b">
        <v>0</v>
      </c>
      <c r="Q47" s="1036" t="b">
        <v>0</v>
      </c>
    </row>
    <row r="48" spans="1:18" ht="15.75">
      <c r="A48" s="857" t="s">
        <v>5</v>
      </c>
      <c r="B48" s="26" t="s">
        <v>942</v>
      </c>
      <c r="C48" s="26" t="s">
        <v>943</v>
      </c>
      <c r="D48" s="26" t="s">
        <v>1150</v>
      </c>
      <c r="E48" s="30" t="s">
        <v>953</v>
      </c>
      <c r="F48" s="28" t="s">
        <v>954</v>
      </c>
      <c r="G48" s="27" t="s">
        <v>1745</v>
      </c>
      <c r="H48" s="922" t="s">
        <v>1153</v>
      </c>
      <c r="I48" s="28" t="s">
        <v>1747</v>
      </c>
      <c r="J48" s="27" t="s">
        <v>2573</v>
      </c>
      <c r="K48" s="108" t="s">
        <v>1749</v>
      </c>
      <c r="M48" s="922" t="s">
        <v>2477</v>
      </c>
      <c r="N48" s="649">
        <v>46142</v>
      </c>
      <c r="O48" t="s">
        <v>2486</v>
      </c>
      <c r="P48" s="1036" t="b">
        <v>0</v>
      </c>
      <c r="Q48" s="1036" t="b">
        <v>0</v>
      </c>
    </row>
    <row r="49" spans="1:17" ht="15.75">
      <c r="A49" s="1051" t="s">
        <v>682</v>
      </c>
      <c r="B49" s="34" t="s">
        <v>942</v>
      </c>
      <c r="C49" s="32" t="s">
        <v>952</v>
      </c>
      <c r="D49" s="34" t="s">
        <v>1150</v>
      </c>
      <c r="E49" s="32" t="s">
        <v>945</v>
      </c>
      <c r="F49" s="33" t="s">
        <v>976</v>
      </c>
      <c r="G49" s="32" t="s">
        <v>1803</v>
      </c>
      <c r="H49" s="40" t="s">
        <v>1074</v>
      </c>
      <c r="I49" s="33" t="s">
        <v>1805</v>
      </c>
      <c r="J49" s="38"/>
      <c r="K49" s="38"/>
      <c r="M49" s="922" t="s">
        <v>2480</v>
      </c>
      <c r="N49" s="1059">
        <v>46141</v>
      </c>
      <c r="O49" s="1060" t="s">
        <v>2478</v>
      </c>
      <c r="P49" s="1036" t="b">
        <v>0</v>
      </c>
      <c r="Q49" s="1036" t="b">
        <v>0</v>
      </c>
    </row>
    <row r="50" spans="1:17" ht="15.75">
      <c r="A50" s="1052" t="s">
        <v>688</v>
      </c>
      <c r="B50" s="34" t="s">
        <v>942</v>
      </c>
      <c r="C50" s="34" t="s">
        <v>952</v>
      </c>
      <c r="D50" s="34" t="s">
        <v>1150</v>
      </c>
      <c r="E50" s="59" t="s">
        <v>945</v>
      </c>
      <c r="F50" s="38" t="s">
        <v>1027</v>
      </c>
      <c r="G50" s="40" t="s">
        <v>1803</v>
      </c>
      <c r="H50" s="49" t="s">
        <v>1074</v>
      </c>
      <c r="I50" s="38" t="s">
        <v>1825</v>
      </c>
      <c r="J50" s="921" t="s">
        <v>1753</v>
      </c>
      <c r="K50" s="922"/>
      <c r="M50" s="922" t="s">
        <v>2480</v>
      </c>
      <c r="N50" s="1059">
        <v>46141</v>
      </c>
      <c r="O50" s="1060" t="s">
        <v>2482</v>
      </c>
      <c r="P50" s="1036" t="b">
        <v>0</v>
      </c>
      <c r="Q50" s="1036" t="b">
        <v>0</v>
      </c>
    </row>
    <row r="51" spans="1:17" ht="15.75">
      <c r="A51" s="1053" t="s">
        <v>1231</v>
      </c>
      <c r="B51" s="34" t="s">
        <v>942</v>
      </c>
      <c r="C51" s="86" t="s">
        <v>952</v>
      </c>
      <c r="D51" s="86" t="s">
        <v>1150</v>
      </c>
      <c r="E51" s="91" t="s">
        <v>945</v>
      </c>
      <c r="F51" s="47" t="s">
        <v>946</v>
      </c>
      <c r="G51" s="47" t="s">
        <v>1232</v>
      </c>
      <c r="H51" s="1061" t="s">
        <v>1233</v>
      </c>
      <c r="I51" s="47" t="s">
        <v>1234</v>
      </c>
      <c r="J51" s="921" t="s">
        <v>1753</v>
      </c>
      <c r="K51" s="922"/>
      <c r="L51" s="922"/>
      <c r="M51" s="922" t="s">
        <v>2480</v>
      </c>
      <c r="N51" s="1059">
        <v>46141</v>
      </c>
      <c r="O51" s="1060" t="s">
        <v>2483</v>
      </c>
      <c r="P51" s="1058" t="b">
        <v>1</v>
      </c>
    </row>
    <row r="52" spans="1:17" ht="15.75">
      <c r="A52" s="1053" t="s">
        <v>1380</v>
      </c>
      <c r="B52" s="34" t="s">
        <v>942</v>
      </c>
      <c r="C52" s="86" t="s">
        <v>952</v>
      </c>
      <c r="D52" s="86" t="s">
        <v>1150</v>
      </c>
      <c r="E52" s="91" t="s">
        <v>945</v>
      </c>
      <c r="F52" s="47" t="s">
        <v>946</v>
      </c>
      <c r="G52" s="47" t="s">
        <v>1232</v>
      </c>
      <c r="H52" s="1061" t="s">
        <v>1233</v>
      </c>
      <c r="I52" s="47" t="s">
        <v>1381</v>
      </c>
      <c r="J52" s="921" t="s">
        <v>1753</v>
      </c>
      <c r="K52" s="922"/>
      <c r="L52" s="922"/>
      <c r="M52" s="922" t="s">
        <v>2480</v>
      </c>
      <c r="N52" s="1059">
        <v>46141</v>
      </c>
      <c r="O52" s="1060" t="s">
        <v>2485</v>
      </c>
      <c r="P52" s="1058" t="b">
        <v>1</v>
      </c>
    </row>
    <row r="53" spans="1:17" ht="15.75">
      <c r="A53" s="1053" t="s">
        <v>1384</v>
      </c>
      <c r="B53" s="34" t="s">
        <v>942</v>
      </c>
      <c r="C53" s="86" t="s">
        <v>952</v>
      </c>
      <c r="D53" s="86" t="s">
        <v>1150</v>
      </c>
      <c r="E53" s="91" t="s">
        <v>945</v>
      </c>
      <c r="F53" s="47" t="s">
        <v>946</v>
      </c>
      <c r="G53" s="47" t="s">
        <v>1232</v>
      </c>
      <c r="H53" s="1061" t="s">
        <v>1233</v>
      </c>
      <c r="I53" s="47" t="s">
        <v>1385</v>
      </c>
      <c r="J53" s="921" t="s">
        <v>1753</v>
      </c>
      <c r="K53" s="922"/>
      <c r="L53" s="922"/>
      <c r="M53" s="922" t="s">
        <v>2480</v>
      </c>
      <c r="N53" s="1059">
        <v>46141</v>
      </c>
      <c r="O53" s="1060" t="s">
        <v>2486</v>
      </c>
      <c r="P53" s="1058" t="b">
        <v>1</v>
      </c>
    </row>
    <row r="54" spans="1:17" ht="15.75">
      <c r="A54" s="1052" t="s">
        <v>2045</v>
      </c>
      <c r="B54" s="34" t="s">
        <v>942</v>
      </c>
      <c r="C54" s="34" t="s">
        <v>2046</v>
      </c>
      <c r="D54" s="89" t="s">
        <v>1150</v>
      </c>
      <c r="E54" s="59" t="s">
        <v>945</v>
      </c>
      <c r="F54" s="38" t="s">
        <v>946</v>
      </c>
      <c r="G54" s="40" t="s">
        <v>2047</v>
      </c>
      <c r="H54" s="126" t="s">
        <v>1233</v>
      </c>
      <c r="I54" s="1054"/>
      <c r="J54" s="1055" t="s">
        <v>1233</v>
      </c>
      <c r="K54" s="1055"/>
      <c r="L54" s="1055"/>
      <c r="M54" s="922" t="s">
        <v>2480</v>
      </c>
      <c r="N54" s="1059">
        <v>46141</v>
      </c>
      <c r="O54" s="1060" t="s">
        <v>2489</v>
      </c>
      <c r="P54" s="1058" t="b">
        <v>1</v>
      </c>
    </row>
    <row r="55" spans="1:17" ht="15.75">
      <c r="A55" s="1052" t="s">
        <v>2049</v>
      </c>
      <c r="B55" s="34" t="s">
        <v>942</v>
      </c>
      <c r="C55" s="34" t="s">
        <v>2046</v>
      </c>
      <c r="D55" s="89" t="s">
        <v>1150</v>
      </c>
      <c r="E55" s="59" t="s">
        <v>945</v>
      </c>
      <c r="F55" s="38" t="s">
        <v>946</v>
      </c>
      <c r="G55" s="40" t="s">
        <v>2047</v>
      </c>
      <c r="H55" s="126" t="s">
        <v>1233</v>
      </c>
      <c r="I55" s="38"/>
      <c r="J55" s="90" t="s">
        <v>1233</v>
      </c>
      <c r="K55" s="90"/>
      <c r="L55" s="90"/>
      <c r="M55" s="922" t="s">
        <v>2480</v>
      </c>
      <c r="N55" s="1059">
        <v>46141</v>
      </c>
      <c r="O55" s="1060" t="s">
        <v>2491</v>
      </c>
      <c r="P55" s="1058" t="b">
        <v>1</v>
      </c>
    </row>
    <row r="56" spans="1:17" ht="15.75">
      <c r="A56" s="1052" t="s">
        <v>2050</v>
      </c>
      <c r="B56" s="34" t="s">
        <v>942</v>
      </c>
      <c r="C56" s="34" t="s">
        <v>2046</v>
      </c>
      <c r="D56" s="89" t="s">
        <v>1150</v>
      </c>
      <c r="E56" s="59" t="s">
        <v>945</v>
      </c>
      <c r="F56" s="38" t="s">
        <v>946</v>
      </c>
      <c r="G56" s="40" t="s">
        <v>2047</v>
      </c>
      <c r="H56" s="126" t="s">
        <v>1233</v>
      </c>
      <c r="I56" s="38"/>
      <c r="J56" s="90" t="s">
        <v>1233</v>
      </c>
      <c r="K56" s="90"/>
      <c r="L56" s="90"/>
      <c r="M56" s="922" t="s">
        <v>2480</v>
      </c>
      <c r="N56" s="1059">
        <v>46141</v>
      </c>
      <c r="O56" s="1060" t="s">
        <v>2492</v>
      </c>
      <c r="P56" s="1058" t="b">
        <v>1</v>
      </c>
    </row>
    <row r="57" spans="1:17" ht="15.75">
      <c r="A57" s="1052" t="s">
        <v>2052</v>
      </c>
      <c r="B57" s="34" t="s">
        <v>942</v>
      </c>
      <c r="C57" s="34" t="s">
        <v>2046</v>
      </c>
      <c r="D57" s="89" t="s">
        <v>1150</v>
      </c>
      <c r="E57" s="59" t="s">
        <v>945</v>
      </c>
      <c r="F57" s="38" t="s">
        <v>946</v>
      </c>
      <c r="G57" s="40" t="s">
        <v>2047</v>
      </c>
      <c r="H57" s="126" t="s">
        <v>1233</v>
      </c>
      <c r="I57" s="52"/>
      <c r="J57" s="1056" t="s">
        <v>1233</v>
      </c>
      <c r="K57" s="1056"/>
      <c r="L57" s="1056"/>
      <c r="M57" s="922" t="s">
        <v>2480</v>
      </c>
      <c r="N57" s="1059">
        <v>46141</v>
      </c>
      <c r="O57" s="1060" t="s">
        <v>2495</v>
      </c>
      <c r="P57" s="1058" t="b">
        <v>1</v>
      </c>
    </row>
    <row r="58" spans="1:17" ht="15.75">
      <c r="A58" s="1052" t="s">
        <v>759</v>
      </c>
      <c r="B58" s="34" t="s">
        <v>942</v>
      </c>
      <c r="C58" s="34" t="s">
        <v>952</v>
      </c>
      <c r="D58" s="34" t="s">
        <v>1150</v>
      </c>
      <c r="E58" s="59" t="s">
        <v>945</v>
      </c>
      <c r="F58" s="38" t="s">
        <v>946</v>
      </c>
      <c r="G58" s="40" t="s">
        <v>2410</v>
      </c>
      <c r="H58" s="375" t="s">
        <v>1233</v>
      </c>
      <c r="I58" s="38" t="s">
        <v>2410</v>
      </c>
      <c r="J58" s="921" t="s">
        <v>1753</v>
      </c>
      <c r="K58" s="922"/>
      <c r="L58" s="922"/>
      <c r="M58" s="922" t="s">
        <v>2480</v>
      </c>
      <c r="N58" s="1059">
        <v>46142</v>
      </c>
      <c r="O58" s="1060" t="s">
        <v>2478</v>
      </c>
      <c r="P58" s="1058" t="b">
        <v>1</v>
      </c>
    </row>
    <row r="59" spans="1:17" ht="15.75">
      <c r="A59" s="1053" t="s">
        <v>2412</v>
      </c>
      <c r="B59" s="34" t="s">
        <v>2829</v>
      </c>
      <c r="C59" s="34" t="s">
        <v>952</v>
      </c>
      <c r="D59" s="86" t="s">
        <v>1150</v>
      </c>
      <c r="E59" s="91" t="s">
        <v>945</v>
      </c>
      <c r="F59" s="47" t="s">
        <v>946</v>
      </c>
      <c r="G59" s="47" t="s">
        <v>1279</v>
      </c>
      <c r="H59" s="375" t="s">
        <v>1233</v>
      </c>
      <c r="I59" s="47" t="s">
        <v>2413</v>
      </c>
      <c r="J59" s="921" t="s">
        <v>1753</v>
      </c>
      <c r="K59" s="922"/>
      <c r="L59" s="922"/>
      <c r="M59" s="922" t="s">
        <v>2480</v>
      </c>
      <c r="N59" s="1059">
        <v>46142</v>
      </c>
      <c r="O59" s="1060" t="s">
        <v>2482</v>
      </c>
      <c r="P59" s="1058" t="b">
        <v>1</v>
      </c>
    </row>
    <row r="60" spans="1:17" ht="15.75">
      <c r="A60" s="1057" t="s">
        <v>2414</v>
      </c>
      <c r="B60" s="34" t="s">
        <v>2829</v>
      </c>
      <c r="C60" s="34" t="s">
        <v>952</v>
      </c>
      <c r="D60" s="34" t="s">
        <v>1150</v>
      </c>
      <c r="E60" s="59" t="s">
        <v>945</v>
      </c>
      <c r="F60" s="38" t="s">
        <v>946</v>
      </c>
      <c r="G60" s="40" t="s">
        <v>2410</v>
      </c>
      <c r="H60" s="375" t="s">
        <v>1233</v>
      </c>
      <c r="I60" s="38" t="s">
        <v>2410</v>
      </c>
      <c r="J60" s="921" t="s">
        <v>1753</v>
      </c>
      <c r="K60" s="922"/>
      <c r="L60" s="922"/>
      <c r="M60" s="922" t="s">
        <v>2480</v>
      </c>
      <c r="N60" s="1059">
        <v>46142</v>
      </c>
      <c r="O60" s="1060" t="s">
        <v>2483</v>
      </c>
      <c r="P60" s="1058" t="b">
        <v>1</v>
      </c>
    </row>
    <row r="61" spans="1:17" ht="15.75">
      <c r="A61" s="1052" t="s">
        <v>645</v>
      </c>
      <c r="B61" s="34" t="s">
        <v>942</v>
      </c>
      <c r="C61" s="34" t="s">
        <v>952</v>
      </c>
      <c r="D61" s="34" t="s">
        <v>1150</v>
      </c>
      <c r="E61" s="59" t="s">
        <v>945</v>
      </c>
      <c r="F61" s="38" t="s">
        <v>976</v>
      </c>
      <c r="G61" s="40" t="s">
        <v>1789</v>
      </c>
      <c r="H61" s="375" t="s">
        <v>1233</v>
      </c>
      <c r="I61" s="38" t="s">
        <v>1790</v>
      </c>
      <c r="J61" s="921" t="s">
        <v>1753</v>
      </c>
      <c r="K61" s="922"/>
      <c r="L61" s="922"/>
      <c r="M61" s="922" t="s">
        <v>2480</v>
      </c>
      <c r="N61" s="1059">
        <v>46142</v>
      </c>
      <c r="O61" s="1060" t="s">
        <v>2485</v>
      </c>
      <c r="P61" s="1058" t="b">
        <v>0</v>
      </c>
    </row>
    <row r="62" spans="1:17" ht="15.75">
      <c r="A62" s="1052" t="s">
        <v>646</v>
      </c>
      <c r="B62" s="34" t="s">
        <v>942</v>
      </c>
      <c r="C62" s="34" t="s">
        <v>952</v>
      </c>
      <c r="D62" s="34" t="s">
        <v>1150</v>
      </c>
      <c r="E62" s="59" t="s">
        <v>945</v>
      </c>
      <c r="F62" s="38" t="s">
        <v>967</v>
      </c>
      <c r="G62" s="40" t="s">
        <v>1789</v>
      </c>
      <c r="H62" s="375" t="s">
        <v>1233</v>
      </c>
      <c r="I62" s="38" t="s">
        <v>1790</v>
      </c>
      <c r="J62" s="921" t="s">
        <v>1753</v>
      </c>
      <c r="K62" s="922"/>
      <c r="L62" s="922"/>
      <c r="M62" s="922" t="s">
        <v>2480</v>
      </c>
      <c r="N62" s="1059">
        <v>46142</v>
      </c>
      <c r="O62" s="1060" t="s">
        <v>2486</v>
      </c>
      <c r="P62" s="1058" t="b">
        <v>0</v>
      </c>
    </row>
    <row r="63" spans="1:17" ht="15.75">
      <c r="A63" s="1051" t="s">
        <v>649</v>
      </c>
      <c r="B63" s="34" t="s">
        <v>942</v>
      </c>
      <c r="C63" s="34" t="s">
        <v>952</v>
      </c>
      <c r="D63" s="34" t="s">
        <v>1150</v>
      </c>
      <c r="E63" s="59" t="s">
        <v>953</v>
      </c>
      <c r="F63" s="38" t="s">
        <v>1161</v>
      </c>
      <c r="G63" s="40" t="s">
        <v>1793</v>
      </c>
      <c r="H63" s="375" t="s">
        <v>1233</v>
      </c>
      <c r="I63" s="38" t="s">
        <v>1794</v>
      </c>
      <c r="J63" s="921" t="s">
        <v>1753</v>
      </c>
      <c r="K63" s="922"/>
      <c r="L63" s="922"/>
      <c r="M63" s="922" t="s">
        <v>2477</v>
      </c>
      <c r="N63" s="1059">
        <v>46142</v>
      </c>
      <c r="O63" s="1060" t="s">
        <v>2487</v>
      </c>
      <c r="P63" s="1058" t="b">
        <v>0</v>
      </c>
    </row>
    <row r="64" spans="1:17" ht="15.75">
      <c r="A64" s="1053" t="s">
        <v>1204</v>
      </c>
      <c r="B64" s="34" t="s">
        <v>942</v>
      </c>
      <c r="C64" s="86" t="s">
        <v>952</v>
      </c>
      <c r="D64" s="86" t="s">
        <v>1150</v>
      </c>
      <c r="E64" s="91" t="s">
        <v>945</v>
      </c>
      <c r="F64" s="47" t="s">
        <v>1205</v>
      </c>
      <c r="G64" s="47" t="s">
        <v>1206</v>
      </c>
      <c r="H64" s="384" t="s">
        <v>2537</v>
      </c>
      <c r="I64" s="47" t="s">
        <v>958</v>
      </c>
      <c r="J64" s="47" t="s">
        <v>2537</v>
      </c>
      <c r="K64" s="47"/>
      <c r="L64" s="47"/>
      <c r="M64" s="922" t="s">
        <v>2480</v>
      </c>
      <c r="N64" s="1059">
        <v>46142</v>
      </c>
      <c r="O64" s="1060" t="s">
        <v>2503</v>
      </c>
      <c r="P64" s="1058" t="b">
        <v>0</v>
      </c>
    </row>
    <row r="65" spans="1:16" ht="15.75">
      <c r="A65" s="1053" t="s">
        <v>1209</v>
      </c>
      <c r="B65" s="34" t="s">
        <v>942</v>
      </c>
      <c r="C65" s="86" t="s">
        <v>952</v>
      </c>
      <c r="D65" s="86" t="s">
        <v>1150</v>
      </c>
      <c r="E65" s="91" t="s">
        <v>945</v>
      </c>
      <c r="F65" s="47" t="s">
        <v>1205</v>
      </c>
      <c r="G65" s="47" t="s">
        <v>1206</v>
      </c>
      <c r="H65" s="384" t="s">
        <v>2537</v>
      </c>
      <c r="I65" s="47" t="s">
        <v>958</v>
      </c>
      <c r="J65" s="47" t="s">
        <v>2537</v>
      </c>
      <c r="K65" s="47"/>
      <c r="L65" s="47"/>
      <c r="M65" s="922" t="s">
        <v>2480</v>
      </c>
      <c r="N65" s="1059">
        <v>46142</v>
      </c>
      <c r="O65" s="1060" t="s">
        <v>2488</v>
      </c>
      <c r="P65" s="1058" t="b">
        <v>0</v>
      </c>
    </row>
    <row r="66" spans="1:16" ht="15.75">
      <c r="A66" s="857" t="s">
        <v>1751</v>
      </c>
      <c r="B66" s="26" t="s">
        <v>942</v>
      </c>
      <c r="C66" s="1062" t="s">
        <v>952</v>
      </c>
      <c r="D66" s="1063" t="s">
        <v>1150</v>
      </c>
      <c r="E66" s="1064" t="s">
        <v>945</v>
      </c>
      <c r="F66" s="123" t="s">
        <v>946</v>
      </c>
      <c r="G66" s="27" t="s">
        <v>1752</v>
      </c>
      <c r="H66" s="298" t="s">
        <v>1753</v>
      </c>
      <c r="I66" s="1065" t="s">
        <v>1752</v>
      </c>
      <c r="J66" s="298" t="s">
        <v>1753</v>
      </c>
      <c r="N66" s="1075">
        <v>46142</v>
      </c>
      <c r="O66" t="s">
        <v>2489</v>
      </c>
    </row>
    <row r="67" spans="1:16" ht="15.75">
      <c r="A67" s="857" t="s">
        <v>1755</v>
      </c>
      <c r="B67" s="26" t="s">
        <v>942</v>
      </c>
      <c r="C67" s="1062" t="s">
        <v>952</v>
      </c>
      <c r="D67" s="1063" t="s">
        <v>1150</v>
      </c>
      <c r="E67" s="1064" t="s">
        <v>945</v>
      </c>
      <c r="F67" s="123" t="s">
        <v>946</v>
      </c>
      <c r="G67" s="833" t="s">
        <v>1752</v>
      </c>
      <c r="H67" s="298" t="s">
        <v>1753</v>
      </c>
      <c r="I67" s="1066" t="s">
        <v>1752</v>
      </c>
      <c r="J67" s="298" t="s">
        <v>1753</v>
      </c>
      <c r="N67" s="1075">
        <v>46142</v>
      </c>
      <c r="O67" t="s">
        <v>2490</v>
      </c>
    </row>
    <row r="68" spans="1:16" ht="15.75">
      <c r="A68" s="990" t="s">
        <v>689</v>
      </c>
      <c r="B68" s="26" t="s">
        <v>942</v>
      </c>
      <c r="C68" s="26" t="s">
        <v>952</v>
      </c>
      <c r="D68" s="26" t="s">
        <v>1150</v>
      </c>
      <c r="E68" s="30" t="s">
        <v>953</v>
      </c>
      <c r="F68" s="28" t="s">
        <v>954</v>
      </c>
      <c r="G68" s="27" t="s">
        <v>1232</v>
      </c>
      <c r="H68" s="298" t="s">
        <v>1753</v>
      </c>
      <c r="I68" s="896" t="s">
        <v>1826</v>
      </c>
      <c r="J68" s="298" t="s">
        <v>1753</v>
      </c>
      <c r="N68" s="1075">
        <v>46142</v>
      </c>
      <c r="O68" t="s">
        <v>2491</v>
      </c>
    </row>
    <row r="69" spans="1:16" ht="26.25">
      <c r="A69" s="1053" t="s">
        <v>1293</v>
      </c>
      <c r="B69" s="34" t="s">
        <v>942</v>
      </c>
      <c r="C69" s="86" t="s">
        <v>952</v>
      </c>
      <c r="D69" s="86" t="s">
        <v>1150</v>
      </c>
      <c r="E69" s="91" t="s">
        <v>945</v>
      </c>
      <c r="F69" s="47" t="s">
        <v>1205</v>
      </c>
      <c r="G69" s="47" t="s">
        <v>1206</v>
      </c>
      <c r="H69" s="384" t="s">
        <v>2537</v>
      </c>
      <c r="I69" s="47" t="s">
        <v>1294</v>
      </c>
      <c r="J69" s="43"/>
      <c r="K69" s="47" t="s">
        <v>2509</v>
      </c>
      <c r="L69" s="47"/>
      <c r="M69" s="922" t="s">
        <v>2480</v>
      </c>
      <c r="N69" s="1059">
        <v>46142</v>
      </c>
      <c r="O69" s="1060" t="s">
        <v>2489</v>
      </c>
      <c r="P69" s="1058" t="b">
        <v>0</v>
      </c>
    </row>
    <row r="70" spans="1:16" ht="26.25">
      <c r="A70" s="1053" t="s">
        <v>1296</v>
      </c>
      <c r="B70" s="34" t="s">
        <v>942</v>
      </c>
      <c r="C70" s="86" t="s">
        <v>952</v>
      </c>
      <c r="D70" s="86" t="s">
        <v>1150</v>
      </c>
      <c r="E70" s="91" t="s">
        <v>945</v>
      </c>
      <c r="F70" s="47" t="s">
        <v>1205</v>
      </c>
      <c r="G70" s="47" t="s">
        <v>1206</v>
      </c>
      <c r="H70" s="384" t="s">
        <v>2537</v>
      </c>
      <c r="I70" s="47" t="s">
        <v>1297</v>
      </c>
      <c r="J70" s="43"/>
      <c r="K70" s="47" t="s">
        <v>2509</v>
      </c>
      <c r="L70" s="47"/>
      <c r="M70" s="922" t="s">
        <v>2480</v>
      </c>
      <c r="N70" s="1059">
        <v>46142</v>
      </c>
      <c r="O70" t="s">
        <v>2490</v>
      </c>
      <c r="P70" s="1058" t="b">
        <v>0</v>
      </c>
    </row>
    <row r="71" spans="1:16" ht="26.25">
      <c r="A71" s="1053" t="s">
        <v>1298</v>
      </c>
      <c r="B71" s="34" t="s">
        <v>942</v>
      </c>
      <c r="C71" s="86" t="s">
        <v>952</v>
      </c>
      <c r="D71" s="86" t="s">
        <v>1150</v>
      </c>
      <c r="E71" s="91" t="s">
        <v>945</v>
      </c>
      <c r="F71" s="47" t="s">
        <v>1205</v>
      </c>
      <c r="G71" s="47" t="s">
        <v>1206</v>
      </c>
      <c r="H71" s="384" t="s">
        <v>2537</v>
      </c>
      <c r="I71" s="47" t="s">
        <v>1299</v>
      </c>
      <c r="J71" s="43"/>
      <c r="K71" s="47" t="s">
        <v>2509</v>
      </c>
      <c r="L71" s="47"/>
      <c r="M71" s="922" t="s">
        <v>2480</v>
      </c>
      <c r="N71" s="1059">
        <v>46142</v>
      </c>
      <c r="O71" s="1060" t="s">
        <v>2491</v>
      </c>
      <c r="P71" s="1058" t="b">
        <v>0</v>
      </c>
    </row>
    <row r="72" spans="1:16" ht="26.25">
      <c r="A72" s="1053" t="s">
        <v>1300</v>
      </c>
      <c r="B72" s="34" t="s">
        <v>942</v>
      </c>
      <c r="C72" s="86" t="s">
        <v>952</v>
      </c>
      <c r="D72" s="86" t="s">
        <v>1150</v>
      </c>
      <c r="E72" s="91" t="s">
        <v>945</v>
      </c>
      <c r="F72" s="47" t="s">
        <v>1205</v>
      </c>
      <c r="G72" s="47" t="s">
        <v>1206</v>
      </c>
      <c r="H72" s="384" t="s">
        <v>2537</v>
      </c>
      <c r="I72" s="47" t="s">
        <v>1301</v>
      </c>
      <c r="J72" s="43"/>
      <c r="K72" s="47" t="s">
        <v>2509</v>
      </c>
      <c r="L72" s="47"/>
      <c r="M72" s="922" t="s">
        <v>2480</v>
      </c>
      <c r="N72" s="1059">
        <v>46142</v>
      </c>
      <c r="O72" t="s">
        <v>2505</v>
      </c>
      <c r="P72" s="1058" t="b">
        <v>0</v>
      </c>
    </row>
    <row r="73" spans="1:16" ht="15.75">
      <c r="A73" s="116" t="s">
        <v>2439</v>
      </c>
      <c r="B73" s="34" t="s">
        <v>2829</v>
      </c>
      <c r="C73" s="34" t="s">
        <v>952</v>
      </c>
      <c r="D73" s="47" t="s">
        <v>1150</v>
      </c>
      <c r="E73" s="59" t="s">
        <v>945</v>
      </c>
      <c r="F73" s="79" t="s">
        <v>946</v>
      </c>
      <c r="G73" s="922" t="s">
        <v>1279</v>
      </c>
      <c r="H73" s="384" t="s">
        <v>1233</v>
      </c>
      <c r="I73" s="922" t="s">
        <v>2440</v>
      </c>
      <c r="J73" s="921" t="s">
        <v>1753</v>
      </c>
      <c r="K73" s="922"/>
      <c r="L73" s="922"/>
      <c r="M73" s="922" t="s">
        <v>2480</v>
      </c>
      <c r="N73" s="1059">
        <v>46142</v>
      </c>
      <c r="O73" s="1060" t="s">
        <v>2492</v>
      </c>
      <c r="P73" s="1058" t="b">
        <v>0</v>
      </c>
    </row>
    <row r="74" spans="1:16" ht="15.75">
      <c r="A74" s="294" t="s">
        <v>2441</v>
      </c>
      <c r="B74" s="34" t="s">
        <v>2829</v>
      </c>
      <c r="C74" s="53" t="s">
        <v>952</v>
      </c>
      <c r="D74" s="280" t="s">
        <v>1150</v>
      </c>
      <c r="E74" s="119" t="s">
        <v>945</v>
      </c>
      <c r="F74" s="117" t="s">
        <v>946</v>
      </c>
      <c r="G74" s="922" t="s">
        <v>1279</v>
      </c>
      <c r="H74" s="126" t="s">
        <v>1233</v>
      </c>
      <c r="I74" s="93" t="s">
        <v>2442</v>
      </c>
      <c r="J74" s="921" t="s">
        <v>1753</v>
      </c>
      <c r="K74" s="922"/>
      <c r="L74" s="922"/>
      <c r="M74" s="922" t="s">
        <v>2480</v>
      </c>
      <c r="N74" s="1059">
        <v>46142</v>
      </c>
      <c r="O74" s="1060" t="s">
        <v>2495</v>
      </c>
      <c r="P74" s="1058" t="b">
        <v>1</v>
      </c>
    </row>
    <row r="75" spans="1:16" ht="15.75">
      <c r="A75" s="857" t="s">
        <v>528</v>
      </c>
      <c r="B75" s="26" t="s">
        <v>2479</v>
      </c>
      <c r="C75" s="26" t="s">
        <v>943</v>
      </c>
      <c r="D75" s="26" t="s">
        <v>1150</v>
      </c>
      <c r="E75" s="30" t="s">
        <v>945</v>
      </c>
      <c r="F75" s="28" t="s">
        <v>976</v>
      </c>
      <c r="G75" s="27" t="s">
        <v>2021</v>
      </c>
      <c r="H75" s="708" t="s">
        <v>1211</v>
      </c>
      <c r="I75" s="996" t="s">
        <v>2022</v>
      </c>
      <c r="J75" s="709" t="s">
        <v>985</v>
      </c>
      <c r="K75" s="706" t="s">
        <v>2886</v>
      </c>
      <c r="L75" s="922"/>
      <c r="M75" s="922" t="s">
        <v>2480</v>
      </c>
    </row>
  </sheetData>
  <autoFilter ref="A1:P1" xr:uid="{00000000-0009-0000-0000-000013000000}"/>
  <conditionalFormatting sqref="A2">
    <cfRule type="duplicateValues" dxfId="108" priority="11"/>
  </conditionalFormatting>
  <conditionalFormatting sqref="A5:A6 A8:A29">
    <cfRule type="duplicateValues" dxfId="107" priority="127"/>
  </conditionalFormatting>
  <conditionalFormatting sqref="A7">
    <cfRule type="duplicateValues" dxfId="106" priority="73"/>
    <cfRule type="duplicateValues" dxfId="105" priority="72"/>
    <cfRule type="duplicateValues" dxfId="104" priority="71"/>
    <cfRule type="duplicateValues" dxfId="103" priority="66"/>
    <cfRule type="duplicateValues" dxfId="102" priority="70"/>
    <cfRule type="duplicateValues" dxfId="101" priority="69"/>
    <cfRule type="duplicateValues" dxfId="100" priority="68"/>
    <cfRule type="duplicateValues" dxfId="99" priority="67"/>
    <cfRule type="duplicateValues" dxfId="98" priority="65"/>
  </conditionalFormatting>
  <conditionalFormatting sqref="A30:A33">
    <cfRule type="duplicateValues" dxfId="97" priority="19"/>
    <cfRule type="duplicateValues" dxfId="96" priority="13"/>
    <cfRule type="duplicateValues" dxfId="95" priority="14"/>
    <cfRule type="duplicateValues" dxfId="94" priority="15"/>
    <cfRule type="duplicateValues" dxfId="93" priority="16"/>
    <cfRule type="duplicateValues" dxfId="92" priority="17"/>
    <cfRule type="duplicateValues" dxfId="91" priority="18"/>
    <cfRule type="duplicateValues" dxfId="90" priority="20"/>
    <cfRule type="duplicateValues" dxfId="89" priority="21"/>
  </conditionalFormatting>
  <conditionalFormatting sqref="A34:A38">
    <cfRule type="duplicateValues" dxfId="88" priority="118"/>
  </conditionalFormatting>
  <conditionalFormatting sqref="A39:A43">
    <cfRule type="duplicateValues" dxfId="87" priority="107"/>
    <cfRule type="duplicateValues" dxfId="86" priority="106"/>
    <cfRule type="duplicateValues" dxfId="85" priority="105"/>
    <cfRule type="duplicateValues" dxfId="84" priority="108"/>
    <cfRule type="duplicateValues" dxfId="83" priority="104"/>
    <cfRule type="duplicateValues" dxfId="82" priority="111"/>
    <cfRule type="duplicateValues" dxfId="81" priority="110"/>
    <cfRule type="duplicateValues" dxfId="80" priority="103"/>
    <cfRule type="duplicateValues" dxfId="79" priority="109"/>
  </conditionalFormatting>
  <conditionalFormatting sqref="A45 A4">
    <cfRule type="duplicateValues" dxfId="78" priority="136"/>
  </conditionalFormatting>
  <conditionalFormatting sqref="A46:A48 A44 A3">
    <cfRule type="duplicateValues" dxfId="77" priority="1620"/>
  </conditionalFormatting>
  <conditionalFormatting sqref="A47">
    <cfRule type="duplicateValues" dxfId="76" priority="93"/>
  </conditionalFormatting>
  <conditionalFormatting sqref="A49:A50">
    <cfRule type="duplicateValues" dxfId="75" priority="59"/>
    <cfRule type="duplicateValues" dxfId="74" priority="60"/>
    <cfRule type="duplicateValues" dxfId="73" priority="61"/>
    <cfRule type="duplicateValues" dxfId="72" priority="62"/>
    <cfRule type="duplicateValues" dxfId="71" priority="63"/>
    <cfRule type="duplicateValues" dxfId="70" priority="64"/>
    <cfRule type="duplicateValues" dxfId="69" priority="56"/>
    <cfRule type="duplicateValues" dxfId="68" priority="57"/>
    <cfRule type="duplicateValues" dxfId="67" priority="58"/>
  </conditionalFormatting>
  <conditionalFormatting sqref="A51:A65 A69:A72">
    <cfRule type="duplicateValues" dxfId="66" priority="44"/>
  </conditionalFormatting>
  <conditionalFormatting sqref="A66:A68">
    <cfRule type="duplicateValues" dxfId="65" priority="30"/>
    <cfRule type="duplicateValues" dxfId="64" priority="29"/>
    <cfRule type="duplicateValues" dxfId="63" priority="28"/>
    <cfRule type="duplicateValues" dxfId="62" priority="26"/>
    <cfRule type="duplicateValues" dxfId="61" priority="25"/>
    <cfRule type="duplicateValues" dxfId="60" priority="24"/>
    <cfRule type="duplicateValues" dxfId="59" priority="23"/>
    <cfRule type="duplicateValues" dxfId="58" priority="22"/>
    <cfRule type="duplicateValues" dxfId="57" priority="27"/>
  </conditionalFormatting>
  <conditionalFormatting sqref="A73:A74">
    <cfRule type="duplicateValues" dxfId="56" priority="36"/>
  </conditionalFormatting>
  <conditionalFormatting sqref="A75">
    <cfRule type="duplicateValues" dxfId="55" priority="9"/>
    <cfRule type="duplicateValues" dxfId="54" priority="8"/>
    <cfRule type="duplicateValues" dxfId="53" priority="7"/>
    <cfRule type="duplicateValues" dxfId="52" priority="6"/>
    <cfRule type="duplicateValues" dxfId="51" priority="1"/>
    <cfRule type="duplicateValues" dxfId="50" priority="5"/>
    <cfRule type="duplicateValues" dxfId="49" priority="4"/>
    <cfRule type="duplicateValues" dxfId="48" priority="3"/>
    <cfRule type="duplicateValues" dxfId="47" priority="2"/>
  </conditionalFormatting>
  <conditionalFormatting sqref="A76:A1048576 A1">
    <cfRule type="duplicateValues" dxfId="46" priority="139"/>
  </conditionalFormatting>
  <conditionalFormatting sqref="A76:A1048576 A8:A29 A34:A48 A3:A6 A1">
    <cfRule type="duplicateValues" dxfId="45" priority="74"/>
  </conditionalFormatting>
  <hyperlinks>
    <hyperlink ref="G59" r:id="rId1" display="https://e-services.sanef.fr/pages/UI.php?operation=details&amp;class=Software&amp;id=828&amp;" xr:uid="{0D5FDBAA-A35F-4F4C-AE3A-E3DB58C4F24C}"/>
  </hyperlink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R78"/>
  <sheetViews>
    <sheetView topLeftCell="A7" workbookViewId="0"/>
  </sheetViews>
  <sheetFormatPr baseColWidth="10" defaultColWidth="8.85546875" defaultRowHeight="15"/>
  <cols>
    <col min="1" max="1" width="20" customWidth="1"/>
    <col min="2" max="2" width="11.85546875" customWidth="1"/>
    <col min="3" max="3" width="12" customWidth="1"/>
    <col min="4" max="4" width="7.140625" customWidth="1"/>
    <col min="5" max="5" width="9.140625" bestFit="1" customWidth="1"/>
    <col min="6" max="6" width="40.85546875" bestFit="1" customWidth="1"/>
    <col min="7" max="7" width="24.42578125" customWidth="1"/>
    <col min="8" max="8" width="22.140625" customWidth="1"/>
    <col min="9" max="9" width="33.28515625" customWidth="1"/>
    <col min="10" max="10" width="19.5703125" customWidth="1"/>
    <col min="11" max="11" width="33.85546875" customWidth="1"/>
    <col min="12" max="12" width="9.140625" bestFit="1" customWidth="1"/>
    <col min="13" max="13" width="24.5703125" customWidth="1"/>
    <col min="14" max="14" width="11.42578125" customWidth="1"/>
    <col min="15" max="15" width="12.7109375" bestFit="1" customWidth="1"/>
  </cols>
  <sheetData>
    <row r="1" spans="1:18" ht="43.15" customHeight="1">
      <c r="A1" s="1" t="s">
        <v>921</v>
      </c>
      <c r="B1" s="1" t="s">
        <v>922</v>
      </c>
      <c r="C1" s="1" t="s">
        <v>923</v>
      </c>
      <c r="D1" s="1" t="s">
        <v>924</v>
      </c>
      <c r="E1" s="1" t="s">
        <v>925</v>
      </c>
      <c r="F1" s="1" t="s">
        <v>926</v>
      </c>
      <c r="G1" s="1" t="s">
        <v>927</v>
      </c>
      <c r="H1" s="1" t="s">
        <v>928</v>
      </c>
      <c r="I1" s="1" t="s">
        <v>929</v>
      </c>
      <c r="J1" s="1" t="s">
        <v>2616</v>
      </c>
      <c r="K1" s="1" t="s">
        <v>2541</v>
      </c>
      <c r="L1" s="1" t="s">
        <v>2595</v>
      </c>
      <c r="M1" s="625" t="s">
        <v>2471</v>
      </c>
      <c r="N1" s="1" t="s">
        <v>2596</v>
      </c>
      <c r="O1" s="1" t="s">
        <v>2473</v>
      </c>
      <c r="P1" s="1" t="s">
        <v>2597</v>
      </c>
      <c r="Q1" s="1" t="s">
        <v>2474</v>
      </c>
      <c r="R1" s="29" t="s">
        <v>2475</v>
      </c>
    </row>
    <row r="2" spans="1:18" ht="15.6" customHeight="1">
      <c r="A2" s="958" t="s">
        <v>1486</v>
      </c>
      <c r="B2" s="26" t="s">
        <v>942</v>
      </c>
      <c r="C2" s="825" t="s">
        <v>943</v>
      </c>
      <c r="D2" s="122" t="s">
        <v>1136</v>
      </c>
      <c r="E2" s="827" t="s">
        <v>945</v>
      </c>
      <c r="F2" s="60" t="s">
        <v>946</v>
      </c>
      <c r="G2" s="959" t="s">
        <v>1487</v>
      </c>
      <c r="H2" s="27" t="s">
        <v>1483</v>
      </c>
      <c r="I2" s="60" t="s">
        <v>1488</v>
      </c>
      <c r="J2" s="28" t="s">
        <v>2319</v>
      </c>
      <c r="K2" s="28"/>
      <c r="L2" s="28"/>
      <c r="M2" s="920"/>
      <c r="N2" s="649"/>
      <c r="O2" s="648"/>
      <c r="P2" s="1036" t="b">
        <v>0</v>
      </c>
      <c r="Q2" s="1036" t="b">
        <v>0</v>
      </c>
      <c r="R2" s="922"/>
    </row>
    <row r="3" spans="1:18" ht="15.6" customHeight="1">
      <c r="A3" s="958" t="s">
        <v>1489</v>
      </c>
      <c r="B3" s="26" t="s">
        <v>942</v>
      </c>
      <c r="C3" s="825" t="s">
        <v>943</v>
      </c>
      <c r="D3" s="122" t="s">
        <v>1136</v>
      </c>
      <c r="E3" s="827" t="s">
        <v>945</v>
      </c>
      <c r="F3" s="60" t="s">
        <v>946</v>
      </c>
      <c r="G3" s="959" t="s">
        <v>1487</v>
      </c>
      <c r="H3" s="27" t="s">
        <v>1483</v>
      </c>
      <c r="I3" s="60" t="s">
        <v>1490</v>
      </c>
      <c r="J3" s="28" t="s">
        <v>2319</v>
      </c>
      <c r="K3" s="28"/>
      <c r="L3" s="28"/>
      <c r="M3" s="920"/>
      <c r="N3" s="649"/>
      <c r="O3" s="648"/>
      <c r="P3" s="1036" t="b">
        <v>0</v>
      </c>
      <c r="Q3" s="1036" t="b">
        <v>0</v>
      </c>
      <c r="R3" s="922"/>
    </row>
    <row r="4" spans="1:18" ht="15.6" customHeight="1">
      <c r="A4" s="960" t="s">
        <v>1491</v>
      </c>
      <c r="B4" s="26" t="s">
        <v>942</v>
      </c>
      <c r="C4" s="961" t="s">
        <v>943</v>
      </c>
      <c r="D4" s="122" t="s">
        <v>1136</v>
      </c>
      <c r="E4" s="962" t="s">
        <v>945</v>
      </c>
      <c r="F4" s="60" t="s">
        <v>946</v>
      </c>
      <c r="G4" s="959" t="s">
        <v>1487</v>
      </c>
      <c r="H4" s="27" t="s">
        <v>1483</v>
      </c>
      <c r="I4" s="60" t="s">
        <v>1492</v>
      </c>
      <c r="J4" s="28" t="s">
        <v>2319</v>
      </c>
      <c r="K4" s="28"/>
      <c r="L4" s="28"/>
      <c r="M4" s="920"/>
      <c r="N4" s="649"/>
      <c r="O4" s="648"/>
      <c r="P4" s="1036" t="b">
        <v>0</v>
      </c>
      <c r="Q4" s="1036" t="b">
        <v>0</v>
      </c>
      <c r="R4" s="922"/>
    </row>
    <row r="5" spans="1:18" ht="15.6" customHeight="1">
      <c r="A5" s="963" t="s">
        <v>1493</v>
      </c>
      <c r="B5" s="26" t="s">
        <v>942</v>
      </c>
      <c r="C5" s="964" t="s">
        <v>943</v>
      </c>
      <c r="D5" s="122" t="s">
        <v>1136</v>
      </c>
      <c r="E5" s="965" t="s">
        <v>945</v>
      </c>
      <c r="F5" s="60" t="s">
        <v>946</v>
      </c>
      <c r="G5" s="959" t="s">
        <v>1487</v>
      </c>
      <c r="H5" s="27" t="s">
        <v>1483</v>
      </c>
      <c r="I5" s="60" t="s">
        <v>1494</v>
      </c>
      <c r="J5" s="28" t="s">
        <v>2319</v>
      </c>
      <c r="K5" s="28"/>
      <c r="L5" s="28"/>
      <c r="M5" s="920"/>
      <c r="N5" s="649"/>
      <c r="O5" s="922"/>
      <c r="P5" s="1036" t="b">
        <v>0</v>
      </c>
      <c r="Q5" s="1036" t="b">
        <v>0</v>
      </c>
      <c r="R5" s="922"/>
    </row>
    <row r="6" spans="1:18" ht="15.6" customHeight="1">
      <c r="A6" s="966" t="s">
        <v>1517</v>
      </c>
      <c r="B6" s="828" t="s">
        <v>942</v>
      </c>
      <c r="C6" s="825" t="s">
        <v>943</v>
      </c>
      <c r="D6" s="825" t="s">
        <v>1136</v>
      </c>
      <c r="E6" s="827" t="s">
        <v>945</v>
      </c>
      <c r="F6" s="60" t="s">
        <v>946</v>
      </c>
      <c r="G6" s="959" t="s">
        <v>1506</v>
      </c>
      <c r="H6" s="60" t="s">
        <v>1483</v>
      </c>
      <c r="I6" s="55" t="s">
        <v>1518</v>
      </c>
      <c r="J6" s="28" t="s">
        <v>2319</v>
      </c>
      <c r="K6" s="922" t="s">
        <v>1519</v>
      </c>
      <c r="L6" s="922"/>
      <c r="M6" s="920"/>
      <c r="N6" s="649"/>
      <c r="O6" s="321"/>
      <c r="P6" s="1036" t="b">
        <v>0</v>
      </c>
      <c r="Q6" s="1036" t="b">
        <v>0</v>
      </c>
      <c r="R6" s="922"/>
    </row>
    <row r="7" spans="1:18" ht="15.6" customHeight="1">
      <c r="A7" s="966" t="s">
        <v>1520</v>
      </c>
      <c r="B7" s="828" t="s">
        <v>942</v>
      </c>
      <c r="C7" s="825" t="s">
        <v>943</v>
      </c>
      <c r="D7" s="825" t="s">
        <v>1136</v>
      </c>
      <c r="E7" s="827" t="s">
        <v>945</v>
      </c>
      <c r="F7" s="60" t="s">
        <v>946</v>
      </c>
      <c r="G7" s="959" t="s">
        <v>1506</v>
      </c>
      <c r="H7" s="60" t="s">
        <v>1483</v>
      </c>
      <c r="I7" s="60" t="s">
        <v>1521</v>
      </c>
      <c r="J7" s="28" t="s">
        <v>2319</v>
      </c>
      <c r="K7" s="922"/>
      <c r="L7" s="922"/>
      <c r="M7" s="920"/>
      <c r="N7" s="649"/>
      <c r="O7" s="922"/>
      <c r="P7" s="1036" t="b">
        <v>0</v>
      </c>
      <c r="Q7" s="1036" t="b">
        <v>0</v>
      </c>
      <c r="R7" s="922"/>
    </row>
    <row r="8" spans="1:18" ht="15.6" customHeight="1">
      <c r="A8" s="966" t="s">
        <v>1522</v>
      </c>
      <c r="B8" s="828" t="s">
        <v>942</v>
      </c>
      <c r="C8" s="825" t="s">
        <v>943</v>
      </c>
      <c r="D8" s="825" t="s">
        <v>1136</v>
      </c>
      <c r="E8" s="827" t="s">
        <v>945</v>
      </c>
      <c r="F8" s="60" t="s">
        <v>946</v>
      </c>
      <c r="G8" s="959" t="s">
        <v>1506</v>
      </c>
      <c r="H8" s="60" t="s">
        <v>1483</v>
      </c>
      <c r="I8" s="922"/>
      <c r="J8" s="28" t="s">
        <v>2319</v>
      </c>
      <c r="K8" s="922"/>
      <c r="L8" s="922"/>
      <c r="M8" s="920"/>
      <c r="N8" s="649"/>
      <c r="O8" s="922"/>
      <c r="P8" s="1036" t="b">
        <v>0</v>
      </c>
      <c r="Q8" s="1036" t="b">
        <v>0</v>
      </c>
      <c r="R8" s="922"/>
    </row>
    <row r="9" spans="1:18" ht="15.6" customHeight="1">
      <c r="A9" s="966" t="s">
        <v>1523</v>
      </c>
      <c r="B9" s="828" t="s">
        <v>942</v>
      </c>
      <c r="C9" s="825" t="s">
        <v>943</v>
      </c>
      <c r="D9" s="825" t="s">
        <v>1136</v>
      </c>
      <c r="E9" s="827" t="s">
        <v>945</v>
      </c>
      <c r="F9" s="60" t="s">
        <v>946</v>
      </c>
      <c r="G9" s="959" t="s">
        <v>1506</v>
      </c>
      <c r="H9" s="60" t="s">
        <v>1483</v>
      </c>
      <c r="I9" s="60" t="s">
        <v>1524</v>
      </c>
      <c r="J9" s="28" t="s">
        <v>2319</v>
      </c>
      <c r="K9" s="922"/>
      <c r="L9" s="922"/>
      <c r="M9" s="920"/>
      <c r="N9" s="649"/>
      <c r="O9" s="646"/>
      <c r="P9" s="1036" t="b">
        <v>0</v>
      </c>
      <c r="Q9" s="1036" t="b">
        <v>0</v>
      </c>
      <c r="R9" s="922"/>
    </row>
    <row r="10" spans="1:18" ht="15.6" customHeight="1">
      <c r="A10" s="967" t="s">
        <v>1530</v>
      </c>
      <c r="B10" s="828" t="s">
        <v>942</v>
      </c>
      <c r="C10" s="825" t="s">
        <v>943</v>
      </c>
      <c r="D10" s="825" t="s">
        <v>1136</v>
      </c>
      <c r="E10" s="827" t="s">
        <v>953</v>
      </c>
      <c r="F10" s="60" t="s">
        <v>954</v>
      </c>
      <c r="G10" s="959" t="s">
        <v>2529</v>
      </c>
      <c r="H10" s="60" t="s">
        <v>1483</v>
      </c>
      <c r="I10" s="60" t="s">
        <v>1531</v>
      </c>
      <c r="J10" s="922" t="s">
        <v>2643</v>
      </c>
      <c r="K10" s="922"/>
      <c r="L10" s="922"/>
      <c r="M10" s="920"/>
      <c r="N10" s="649"/>
      <c r="O10" s="922"/>
      <c r="P10" s="1036" t="b">
        <v>0</v>
      </c>
      <c r="Q10" s="1036" t="b">
        <v>0</v>
      </c>
      <c r="R10" s="922"/>
    </row>
    <row r="11" spans="1:18" ht="15.6" customHeight="1">
      <c r="A11" s="967" t="s">
        <v>1533</v>
      </c>
      <c r="B11" s="828" t="s">
        <v>942</v>
      </c>
      <c r="C11" s="825" t="s">
        <v>943</v>
      </c>
      <c r="D11" s="825" t="s">
        <v>1136</v>
      </c>
      <c r="E11" s="827" t="s">
        <v>945</v>
      </c>
      <c r="F11" s="60" t="s">
        <v>946</v>
      </c>
      <c r="G11" s="959" t="s">
        <v>2529</v>
      </c>
      <c r="H11" s="60" t="s">
        <v>1483</v>
      </c>
      <c r="I11" s="60" t="s">
        <v>958</v>
      </c>
      <c r="J11" s="922" t="s">
        <v>2643</v>
      </c>
      <c r="K11" s="60"/>
      <c r="L11" s="60"/>
      <c r="M11" s="920"/>
      <c r="N11" s="649"/>
      <c r="O11" s="922"/>
      <c r="P11" s="1036" t="b">
        <v>0</v>
      </c>
      <c r="Q11" s="1036" t="b">
        <v>0</v>
      </c>
      <c r="R11" s="922"/>
    </row>
    <row r="12" spans="1:18" ht="15.6" customHeight="1">
      <c r="A12" s="958" t="s">
        <v>1565</v>
      </c>
      <c r="B12" s="26" t="s">
        <v>942</v>
      </c>
      <c r="C12" s="825" t="s">
        <v>943</v>
      </c>
      <c r="D12" s="122" t="s">
        <v>1136</v>
      </c>
      <c r="E12" s="827" t="s">
        <v>945</v>
      </c>
      <c r="F12" s="60" t="s">
        <v>1205</v>
      </c>
      <c r="G12" s="60" t="s">
        <v>1536</v>
      </c>
      <c r="H12" s="27" t="s">
        <v>1483</v>
      </c>
      <c r="I12" s="60" t="s">
        <v>1566</v>
      </c>
      <c r="J12" s="28" t="s">
        <v>2319</v>
      </c>
      <c r="K12" s="41"/>
      <c r="L12" s="41"/>
      <c r="M12" s="920"/>
      <c r="N12" s="649"/>
      <c r="O12" s="922"/>
      <c r="P12" s="1036" t="b">
        <v>0</v>
      </c>
      <c r="Q12" s="1036" t="b">
        <v>0</v>
      </c>
      <c r="R12" s="922"/>
    </row>
    <row r="13" spans="1:18" ht="15.6" customHeight="1">
      <c r="A13" s="958" t="s">
        <v>1567</v>
      </c>
      <c r="B13" s="26" t="s">
        <v>942</v>
      </c>
      <c r="C13" s="825" t="s">
        <v>943</v>
      </c>
      <c r="D13" s="122" t="s">
        <v>1136</v>
      </c>
      <c r="E13" s="827" t="s">
        <v>945</v>
      </c>
      <c r="F13" s="60" t="s">
        <v>1205</v>
      </c>
      <c r="G13" s="60" t="s">
        <v>1536</v>
      </c>
      <c r="H13" s="27" t="s">
        <v>1483</v>
      </c>
      <c r="I13" s="60" t="s">
        <v>1568</v>
      </c>
      <c r="J13" s="28" t="s">
        <v>2319</v>
      </c>
      <c r="K13" s="41"/>
      <c r="L13" s="41"/>
      <c r="M13" s="920"/>
      <c r="N13" s="649"/>
      <c r="O13" s="922"/>
      <c r="P13" s="1036" t="b">
        <v>0</v>
      </c>
      <c r="Q13" s="1036" t="b">
        <v>0</v>
      </c>
      <c r="R13" s="922"/>
    </row>
    <row r="14" spans="1:18" ht="15.6" customHeight="1">
      <c r="A14" s="631" t="s">
        <v>10</v>
      </c>
      <c r="B14" s="26" t="s">
        <v>942</v>
      </c>
      <c r="C14" s="122" t="s">
        <v>943</v>
      </c>
      <c r="D14" s="122" t="s">
        <v>1136</v>
      </c>
      <c r="E14" s="328" t="s">
        <v>945</v>
      </c>
      <c r="F14" s="28" t="s">
        <v>976</v>
      </c>
      <c r="G14" s="27" t="s">
        <v>2231</v>
      </c>
      <c r="H14" s="27" t="s">
        <v>1483</v>
      </c>
      <c r="I14" s="28" t="s">
        <v>2234</v>
      </c>
      <c r="J14" s="28" t="s">
        <v>2319</v>
      </c>
      <c r="K14" s="28"/>
      <c r="L14" s="28"/>
      <c r="M14" s="920"/>
      <c r="N14" s="649"/>
      <c r="O14" s="922"/>
      <c r="P14" s="1036" t="b">
        <v>0</v>
      </c>
      <c r="Q14" s="1036" t="b">
        <v>0</v>
      </c>
      <c r="R14" s="922"/>
    </row>
    <row r="15" spans="1:18" ht="15.6" customHeight="1">
      <c r="A15" s="631" t="s">
        <v>363</v>
      </c>
      <c r="B15" s="26" t="s">
        <v>942</v>
      </c>
      <c r="C15" s="122" t="s">
        <v>943</v>
      </c>
      <c r="D15" s="122" t="s">
        <v>1136</v>
      </c>
      <c r="E15" s="328" t="s">
        <v>945</v>
      </c>
      <c r="F15" s="28" t="s">
        <v>976</v>
      </c>
      <c r="G15" s="968" t="s">
        <v>2252</v>
      </c>
      <c r="H15" s="27" t="s">
        <v>1483</v>
      </c>
      <c r="I15" s="28" t="s">
        <v>2253</v>
      </c>
      <c r="J15" s="922" t="s">
        <v>2643</v>
      </c>
      <c r="K15" s="108"/>
      <c r="L15" s="108"/>
      <c r="M15" s="920"/>
      <c r="N15" s="649"/>
      <c r="O15" s="922"/>
      <c r="P15" s="1036" t="b">
        <v>0</v>
      </c>
      <c r="Q15" s="1036" t="b">
        <v>0</v>
      </c>
      <c r="R15" s="922"/>
    </row>
    <row r="16" spans="1:18" ht="15.6" customHeight="1">
      <c r="A16" s="969" t="s">
        <v>610</v>
      </c>
      <c r="B16" s="26" t="s">
        <v>942</v>
      </c>
      <c r="C16" s="970" t="s">
        <v>943</v>
      </c>
      <c r="D16" s="970" t="s">
        <v>1136</v>
      </c>
      <c r="E16" s="971" t="s">
        <v>945</v>
      </c>
      <c r="F16" s="901" t="s">
        <v>1027</v>
      </c>
      <c r="G16" s="901" t="s">
        <v>2286</v>
      </c>
      <c r="H16" s="901" t="s">
        <v>1483</v>
      </c>
      <c r="I16" s="901"/>
      <c r="J16" s="28" t="s">
        <v>2319</v>
      </c>
      <c r="K16" s="901"/>
      <c r="L16" s="901"/>
      <c r="M16" s="920"/>
      <c r="N16" s="649"/>
      <c r="O16" s="646"/>
      <c r="P16" s="1036" t="b">
        <v>0</v>
      </c>
      <c r="Q16" s="1036" t="b">
        <v>0</v>
      </c>
      <c r="R16" s="922"/>
    </row>
    <row r="17" spans="1:18" ht="15.6" customHeight="1">
      <c r="A17" s="631" t="s">
        <v>329</v>
      </c>
      <c r="B17" s="26" t="s">
        <v>942</v>
      </c>
      <c r="C17" s="122" t="s">
        <v>943</v>
      </c>
      <c r="D17" s="122" t="s">
        <v>1136</v>
      </c>
      <c r="E17" s="328" t="s">
        <v>953</v>
      </c>
      <c r="F17" s="28" t="s">
        <v>1774</v>
      </c>
      <c r="G17" s="27" t="s">
        <v>2299</v>
      </c>
      <c r="H17" s="27" t="s">
        <v>1483</v>
      </c>
      <c r="I17" s="28" t="s">
        <v>2300</v>
      </c>
      <c r="J17" s="28" t="s">
        <v>2319</v>
      </c>
      <c r="K17" s="28"/>
      <c r="L17" s="28"/>
      <c r="M17" s="920"/>
      <c r="N17" s="649"/>
      <c r="O17" s="624"/>
      <c r="P17" s="1036" t="b">
        <v>0</v>
      </c>
      <c r="Q17" s="1036" t="b">
        <v>0</v>
      </c>
      <c r="R17" s="922"/>
    </row>
    <row r="18" spans="1:18" ht="15.6" customHeight="1">
      <c r="A18" s="972" t="s">
        <v>358</v>
      </c>
      <c r="B18" s="26" t="s">
        <v>942</v>
      </c>
      <c r="C18" s="122" t="s">
        <v>943</v>
      </c>
      <c r="D18" s="122" t="s">
        <v>1136</v>
      </c>
      <c r="E18" s="328" t="s">
        <v>945</v>
      </c>
      <c r="F18" s="28" t="s">
        <v>976</v>
      </c>
      <c r="G18" s="27" t="s">
        <v>2306</v>
      </c>
      <c r="H18" s="27" t="s">
        <v>1483</v>
      </c>
      <c r="I18" s="28"/>
      <c r="J18" s="27" t="s">
        <v>2852</v>
      </c>
      <c r="K18" s="243" t="s">
        <v>2550</v>
      </c>
      <c r="L18" s="27"/>
      <c r="M18" s="920"/>
      <c r="N18" s="649"/>
      <c r="O18" s="922"/>
      <c r="P18" s="1036" t="b">
        <v>0</v>
      </c>
      <c r="Q18" s="1036" t="b">
        <v>0</v>
      </c>
      <c r="R18" s="922"/>
    </row>
    <row r="19" spans="1:18" ht="15.6" customHeight="1">
      <c r="A19" s="972" t="s">
        <v>359</v>
      </c>
      <c r="B19" s="26" t="s">
        <v>942</v>
      </c>
      <c r="C19" s="122" t="s">
        <v>943</v>
      </c>
      <c r="D19" s="122" t="s">
        <v>1136</v>
      </c>
      <c r="E19" s="328" t="s">
        <v>945</v>
      </c>
      <c r="F19" s="28" t="s">
        <v>967</v>
      </c>
      <c r="G19" s="27" t="s">
        <v>2306</v>
      </c>
      <c r="H19" s="27" t="s">
        <v>1483</v>
      </c>
      <c r="I19" s="28"/>
      <c r="J19" s="27" t="s">
        <v>2853</v>
      </c>
      <c r="K19" s="243" t="s">
        <v>2551</v>
      </c>
      <c r="L19" s="27"/>
      <c r="M19" s="920"/>
      <c r="N19" s="649"/>
      <c r="O19" s="922"/>
      <c r="P19" s="1036" t="b">
        <v>0</v>
      </c>
      <c r="Q19" s="1036" t="b">
        <v>0</v>
      </c>
      <c r="R19" s="922"/>
    </row>
    <row r="20" spans="1:18" ht="15.6" customHeight="1">
      <c r="A20" s="631" t="s">
        <v>360</v>
      </c>
      <c r="B20" s="26" t="s">
        <v>942</v>
      </c>
      <c r="C20" s="122" t="s">
        <v>943</v>
      </c>
      <c r="D20" s="122" t="s">
        <v>1136</v>
      </c>
      <c r="E20" s="328" t="s">
        <v>945</v>
      </c>
      <c r="F20" s="28" t="s">
        <v>976</v>
      </c>
      <c r="G20" s="27" t="s">
        <v>2308</v>
      </c>
      <c r="H20" s="27" t="s">
        <v>1483</v>
      </c>
      <c r="I20" s="123" t="s">
        <v>2854</v>
      </c>
      <c r="J20" s="902" t="s">
        <v>2311</v>
      </c>
      <c r="K20" s="73"/>
      <c r="L20" s="73"/>
      <c r="M20" s="920"/>
      <c r="N20" s="649"/>
      <c r="O20" s="321"/>
      <c r="P20" s="1036" t="b">
        <v>0</v>
      </c>
      <c r="Q20" s="1036" t="b">
        <v>0</v>
      </c>
      <c r="R20" s="922"/>
    </row>
    <row r="21" spans="1:18" ht="15.6" customHeight="1">
      <c r="A21" s="631" t="s">
        <v>361</v>
      </c>
      <c r="B21" s="26" t="s">
        <v>942</v>
      </c>
      <c r="C21" s="122" t="s">
        <v>943</v>
      </c>
      <c r="D21" s="899" t="s">
        <v>1136</v>
      </c>
      <c r="E21" s="328" t="s">
        <v>945</v>
      </c>
      <c r="F21" s="28" t="s">
        <v>976</v>
      </c>
      <c r="G21" s="27" t="s">
        <v>2308</v>
      </c>
      <c r="H21" s="27" t="s">
        <v>1483</v>
      </c>
      <c r="I21" s="123" t="s">
        <v>2855</v>
      </c>
      <c r="J21" s="902" t="s">
        <v>2311</v>
      </c>
      <c r="K21" s="73"/>
      <c r="L21" s="73"/>
      <c r="M21" s="920"/>
      <c r="N21" s="649"/>
      <c r="O21" s="321"/>
      <c r="P21" s="1036" t="b">
        <v>0</v>
      </c>
      <c r="Q21" s="1036" t="b">
        <v>0</v>
      </c>
      <c r="R21" s="922"/>
    </row>
    <row r="22" spans="1:18" ht="15.6" customHeight="1">
      <c r="A22" s="973" t="s">
        <v>362</v>
      </c>
      <c r="B22" s="27" t="s">
        <v>942</v>
      </c>
      <c r="C22" s="296" t="s">
        <v>943</v>
      </c>
      <c r="D22" s="27" t="s">
        <v>1136</v>
      </c>
      <c r="E22" s="842" t="s">
        <v>945</v>
      </c>
      <c r="F22" s="28" t="s">
        <v>976</v>
      </c>
      <c r="G22" s="27" t="s">
        <v>2308</v>
      </c>
      <c r="H22" s="27" t="s">
        <v>1483</v>
      </c>
      <c r="I22" s="123" t="s">
        <v>2856</v>
      </c>
      <c r="J22" s="903" t="s">
        <v>2311</v>
      </c>
      <c r="K22" s="73"/>
      <c r="L22" s="73"/>
      <c r="M22" s="920"/>
      <c r="N22" s="649"/>
      <c r="O22" s="922"/>
      <c r="P22" s="1036" t="b">
        <v>0</v>
      </c>
      <c r="Q22" s="1036" t="b">
        <v>0</v>
      </c>
      <c r="R22" s="922"/>
    </row>
    <row r="23" spans="1:18" ht="15.6" customHeight="1">
      <c r="A23" s="974" t="s">
        <v>6</v>
      </c>
      <c r="B23" s="851" t="s">
        <v>942</v>
      </c>
      <c r="C23" s="975" t="s">
        <v>943</v>
      </c>
      <c r="D23" s="847" t="s">
        <v>1136</v>
      </c>
      <c r="E23" s="976" t="s">
        <v>945</v>
      </c>
      <c r="F23" s="28" t="s">
        <v>976</v>
      </c>
      <c r="G23" s="27" t="s">
        <v>2312</v>
      </c>
      <c r="H23" s="296" t="s">
        <v>1483</v>
      </c>
      <c r="I23" s="28" t="s">
        <v>2316</v>
      </c>
      <c r="J23" s="828" t="s">
        <v>2317</v>
      </c>
      <c r="K23" s="27"/>
      <c r="L23" s="27"/>
      <c r="M23" s="920"/>
      <c r="N23" s="649"/>
      <c r="O23" s="646"/>
      <c r="P23" s="1036" t="b">
        <v>0</v>
      </c>
      <c r="Q23" s="1036" t="b">
        <v>0</v>
      </c>
      <c r="R23" s="922"/>
    </row>
    <row r="24" spans="1:18" ht="15.6" customHeight="1">
      <c r="A24" s="977" t="s">
        <v>438</v>
      </c>
      <c r="B24" s="27" t="s">
        <v>942</v>
      </c>
      <c r="C24" s="27" t="s">
        <v>943</v>
      </c>
      <c r="D24" s="27" t="s">
        <v>1136</v>
      </c>
      <c r="E24" s="296" t="s">
        <v>945</v>
      </c>
      <c r="F24" s="28" t="s">
        <v>976</v>
      </c>
      <c r="G24" s="27" t="s">
        <v>2312</v>
      </c>
      <c r="H24" s="27" t="s">
        <v>1483</v>
      </c>
      <c r="I24" s="896" t="s">
        <v>2318</v>
      </c>
      <c r="J24" s="27" t="s">
        <v>2853</v>
      </c>
      <c r="K24" s="55" t="s">
        <v>2857</v>
      </c>
      <c r="L24" s="55"/>
      <c r="M24" s="920"/>
      <c r="N24" s="649"/>
      <c r="O24" s="922"/>
      <c r="P24" s="1036" t="b">
        <v>0</v>
      </c>
      <c r="Q24" s="1036" t="b">
        <v>0</v>
      </c>
      <c r="R24" s="922"/>
    </row>
    <row r="25" spans="1:18" ht="15.6" customHeight="1">
      <c r="A25" s="978" t="s">
        <v>500</v>
      </c>
      <c r="B25" s="881" t="s">
        <v>942</v>
      </c>
      <c r="C25" s="881" t="s">
        <v>943</v>
      </c>
      <c r="D25" s="881" t="s">
        <v>2320</v>
      </c>
      <c r="E25" s="979" t="s">
        <v>945</v>
      </c>
      <c r="F25" s="901" t="s">
        <v>976</v>
      </c>
      <c r="G25" s="881" t="s">
        <v>2312</v>
      </c>
      <c r="H25" s="881" t="s">
        <v>1483</v>
      </c>
      <c r="I25" s="901" t="s">
        <v>2321</v>
      </c>
      <c r="J25" s="922" t="s">
        <v>2643</v>
      </c>
      <c r="K25" s="78"/>
      <c r="L25" s="78"/>
      <c r="M25" s="920"/>
      <c r="N25" s="649"/>
      <c r="O25" s="922"/>
      <c r="P25" s="1036" t="b">
        <v>0</v>
      </c>
      <c r="Q25" s="1036" t="b">
        <v>0</v>
      </c>
      <c r="R25" s="922"/>
    </row>
    <row r="26" spans="1:18" ht="15.6" customHeight="1">
      <c r="A26" s="980" t="s">
        <v>2337</v>
      </c>
      <c r="B26" s="27" t="s">
        <v>942</v>
      </c>
      <c r="C26" s="27" t="s">
        <v>943</v>
      </c>
      <c r="D26" s="27" t="s">
        <v>1136</v>
      </c>
      <c r="E26" s="296" t="s">
        <v>945</v>
      </c>
      <c r="F26" s="28" t="s">
        <v>946</v>
      </c>
      <c r="G26" s="27" t="s">
        <v>2259</v>
      </c>
      <c r="H26" s="27" t="s">
        <v>1483</v>
      </c>
      <c r="I26" s="28"/>
      <c r="J26" s="27" t="s">
        <v>2853</v>
      </c>
      <c r="K26" s="123" t="s">
        <v>2858</v>
      </c>
      <c r="L26" s="123"/>
      <c r="M26" s="920"/>
      <c r="N26" s="649"/>
      <c r="O26" s="922"/>
      <c r="P26" s="1036" t="b">
        <v>0</v>
      </c>
      <c r="Q26" s="1036" t="b">
        <v>0</v>
      </c>
      <c r="R26" s="922"/>
    </row>
    <row r="27" spans="1:18" ht="15.6" customHeight="1">
      <c r="A27" s="980" t="s">
        <v>2338</v>
      </c>
      <c r="B27" s="27" t="s">
        <v>942</v>
      </c>
      <c r="C27" s="27" t="s">
        <v>943</v>
      </c>
      <c r="D27" s="27" t="s">
        <v>1136</v>
      </c>
      <c r="E27" s="296" t="s">
        <v>945</v>
      </c>
      <c r="F27" s="28" t="s">
        <v>946</v>
      </c>
      <c r="G27" s="27" t="s">
        <v>2259</v>
      </c>
      <c r="H27" s="27" t="s">
        <v>1483</v>
      </c>
      <c r="I27" s="28"/>
      <c r="J27" s="27" t="s">
        <v>2859</v>
      </c>
      <c r="K27" s="123" t="s">
        <v>2860</v>
      </c>
      <c r="L27" s="123"/>
      <c r="M27" s="920"/>
      <c r="N27" s="649"/>
      <c r="O27" s="922"/>
      <c r="P27" s="1036" t="b">
        <v>0</v>
      </c>
      <c r="Q27" s="1036" t="b">
        <v>0</v>
      </c>
      <c r="R27" s="922"/>
    </row>
    <row r="28" spans="1:18" ht="15.6" customHeight="1">
      <c r="A28" s="973" t="s">
        <v>2356</v>
      </c>
      <c r="B28" s="27" t="s">
        <v>942</v>
      </c>
      <c r="C28" s="27" t="s">
        <v>943</v>
      </c>
      <c r="D28" s="27" t="s">
        <v>1136</v>
      </c>
      <c r="E28" s="296" t="s">
        <v>945</v>
      </c>
      <c r="F28" s="28" t="s">
        <v>946</v>
      </c>
      <c r="G28" s="27" t="s">
        <v>2259</v>
      </c>
      <c r="H28" s="27" t="s">
        <v>1483</v>
      </c>
      <c r="I28" s="28"/>
      <c r="J28" s="847" t="s">
        <v>2319</v>
      </c>
      <c r="K28" s="28"/>
      <c r="L28" s="28"/>
      <c r="M28" s="920"/>
      <c r="N28" s="649"/>
      <c r="O28" s="922"/>
      <c r="P28" s="1036" t="b">
        <v>0</v>
      </c>
      <c r="Q28" s="1036" t="b">
        <v>0</v>
      </c>
      <c r="R28" s="922"/>
    </row>
    <row r="29" spans="1:18" ht="15.75">
      <c r="A29" s="973" t="s">
        <v>2360</v>
      </c>
      <c r="B29" s="26" t="s">
        <v>942</v>
      </c>
      <c r="C29" s="26" t="s">
        <v>943</v>
      </c>
      <c r="D29" s="26" t="s">
        <v>1136</v>
      </c>
      <c r="E29" s="30" t="s">
        <v>945</v>
      </c>
      <c r="F29" s="843" t="s">
        <v>946</v>
      </c>
      <c r="G29" s="27" t="s">
        <v>2361</v>
      </c>
      <c r="H29" s="27" t="s">
        <v>1483</v>
      </c>
      <c r="I29" s="28" t="s">
        <v>2362</v>
      </c>
      <c r="J29" s="904" t="s">
        <v>2319</v>
      </c>
      <c r="K29" s="28"/>
      <c r="L29" s="28"/>
      <c r="M29" s="28"/>
      <c r="P29" s="1036" t="b">
        <v>0</v>
      </c>
      <c r="Q29" s="1036" t="b">
        <v>0</v>
      </c>
    </row>
    <row r="30" spans="1:18" ht="26.25">
      <c r="A30" s="973" t="s">
        <v>364</v>
      </c>
      <c r="B30" s="27" t="s">
        <v>942</v>
      </c>
      <c r="C30" s="27" t="s">
        <v>943</v>
      </c>
      <c r="D30" s="27" t="s">
        <v>1136</v>
      </c>
      <c r="E30" s="27" t="s">
        <v>945</v>
      </c>
      <c r="F30" s="27" t="s">
        <v>976</v>
      </c>
      <c r="G30" s="959" t="s">
        <v>2374</v>
      </c>
      <c r="H30" s="27" t="s">
        <v>1483</v>
      </c>
      <c r="I30" s="296" t="s">
        <v>2374</v>
      </c>
      <c r="J30" s="828" t="s">
        <v>2319</v>
      </c>
      <c r="K30" s="27"/>
      <c r="L30" s="27"/>
      <c r="M30" s="27"/>
      <c r="P30" s="1036" t="b">
        <v>0</v>
      </c>
      <c r="Q30" s="1036" t="b">
        <v>0</v>
      </c>
    </row>
    <row r="31" spans="1:18" ht="153.75">
      <c r="A31" s="981" t="s">
        <v>2364</v>
      </c>
      <c r="B31" s="851" t="s">
        <v>942</v>
      </c>
      <c r="C31" s="851" t="s">
        <v>993</v>
      </c>
      <c r="D31" s="900" t="s">
        <v>1136</v>
      </c>
      <c r="E31" s="975" t="s">
        <v>945</v>
      </c>
      <c r="F31" s="975" t="s">
        <v>1252</v>
      </c>
      <c r="G31" s="847" t="s">
        <v>2365</v>
      </c>
      <c r="H31" s="847" t="s">
        <v>1483</v>
      </c>
      <c r="I31" s="847" t="s">
        <v>2366</v>
      </c>
      <c r="J31" s="905" t="s">
        <v>2861</v>
      </c>
      <c r="K31" s="906" t="s">
        <v>2862</v>
      </c>
      <c r="L31" s="906"/>
      <c r="M31" s="920"/>
      <c r="P31" s="1036" t="b">
        <v>0</v>
      </c>
      <c r="Q31" s="1036" t="b">
        <v>0</v>
      </c>
    </row>
    <row r="32" spans="1:18" ht="153.75">
      <c r="A32" s="982" t="s">
        <v>2379</v>
      </c>
      <c r="B32" s="27" t="s">
        <v>942</v>
      </c>
      <c r="C32" s="27" t="s">
        <v>993</v>
      </c>
      <c r="D32" s="27" t="s">
        <v>1136</v>
      </c>
      <c r="E32" s="27" t="s">
        <v>945</v>
      </c>
      <c r="F32" s="27" t="s">
        <v>1252</v>
      </c>
      <c r="G32" s="27" t="s">
        <v>2365</v>
      </c>
      <c r="H32" s="27" t="s">
        <v>1483</v>
      </c>
      <c r="I32" s="296" t="s">
        <v>2366</v>
      </c>
      <c r="J32" s="905" t="s">
        <v>2861</v>
      </c>
      <c r="K32" s="906" t="s">
        <v>2862</v>
      </c>
      <c r="L32" s="906"/>
      <c r="M32" s="920"/>
      <c r="P32" s="1036" t="b">
        <v>0</v>
      </c>
      <c r="Q32" s="1036" t="b">
        <v>0</v>
      </c>
    </row>
    <row r="33" spans="1:17" ht="153.75">
      <c r="A33" s="982" t="s">
        <v>2380</v>
      </c>
      <c r="B33" s="27" t="s">
        <v>942</v>
      </c>
      <c r="C33" s="27" t="s">
        <v>993</v>
      </c>
      <c r="D33" s="26" t="s">
        <v>1136</v>
      </c>
      <c r="E33" s="27" t="s">
        <v>945</v>
      </c>
      <c r="F33" s="27" t="s">
        <v>1252</v>
      </c>
      <c r="G33" s="27" t="s">
        <v>2365</v>
      </c>
      <c r="H33" s="27" t="s">
        <v>1483</v>
      </c>
      <c r="I33" s="296" t="s">
        <v>2366</v>
      </c>
      <c r="J33" s="905" t="s">
        <v>2861</v>
      </c>
      <c r="K33" s="906" t="s">
        <v>2862</v>
      </c>
      <c r="L33" s="906"/>
      <c r="M33" s="920"/>
      <c r="P33" s="1036" t="b">
        <v>0</v>
      </c>
      <c r="Q33" s="1036" t="b">
        <v>0</v>
      </c>
    </row>
    <row r="34" spans="1:17" ht="15.75">
      <c r="A34" s="973" t="s">
        <v>493</v>
      </c>
      <c r="B34" s="851" t="s">
        <v>942</v>
      </c>
      <c r="C34" s="27" t="s">
        <v>943</v>
      </c>
      <c r="D34" s="27" t="s">
        <v>1136</v>
      </c>
      <c r="E34" s="27" t="s">
        <v>945</v>
      </c>
      <c r="F34" s="28" t="s">
        <v>976</v>
      </c>
      <c r="G34" s="27" t="s">
        <v>1482</v>
      </c>
      <c r="H34" s="27" t="s">
        <v>2331</v>
      </c>
      <c r="I34" s="843" t="s">
        <v>2332</v>
      </c>
      <c r="J34" s="27" t="s">
        <v>2333</v>
      </c>
      <c r="K34" s="27"/>
      <c r="L34" s="27"/>
      <c r="M34" s="920"/>
      <c r="P34" s="1036" t="b">
        <v>0</v>
      </c>
      <c r="Q34" s="1036" t="b">
        <v>0</v>
      </c>
    </row>
    <row r="35" spans="1:17" ht="39">
      <c r="A35" s="983" t="s">
        <v>1511</v>
      </c>
      <c r="B35" s="27" t="s">
        <v>942</v>
      </c>
      <c r="C35" s="60" t="s">
        <v>943</v>
      </c>
      <c r="D35" s="60" t="s">
        <v>1136</v>
      </c>
      <c r="E35" s="60" t="s">
        <v>945</v>
      </c>
      <c r="F35" s="60" t="s">
        <v>946</v>
      </c>
      <c r="G35" s="959" t="s">
        <v>1506</v>
      </c>
      <c r="H35" s="60" t="s">
        <v>2523</v>
      </c>
      <c r="I35" s="278" t="s">
        <v>2863</v>
      </c>
      <c r="J35" s="27" t="s">
        <v>2853</v>
      </c>
      <c r="K35" s="907" t="s">
        <v>2864</v>
      </c>
      <c r="L35" s="922"/>
      <c r="M35" s="920"/>
      <c r="P35" s="1036" t="b">
        <v>0</v>
      </c>
      <c r="Q35" s="1036" t="b">
        <v>0</v>
      </c>
    </row>
    <row r="36" spans="1:17" ht="39">
      <c r="A36" s="984" t="s">
        <v>1515</v>
      </c>
      <c r="B36" s="847" t="s">
        <v>942</v>
      </c>
      <c r="C36" s="291" t="s">
        <v>943</v>
      </c>
      <c r="D36" s="291" t="s">
        <v>1136</v>
      </c>
      <c r="E36" s="291" t="s">
        <v>945</v>
      </c>
      <c r="F36" s="291" t="s">
        <v>946</v>
      </c>
      <c r="G36" s="985" t="s">
        <v>1506</v>
      </c>
      <c r="H36" s="60" t="s">
        <v>1483</v>
      </c>
      <c r="I36" s="278" t="s">
        <v>2865</v>
      </c>
      <c r="J36" s="27" t="s">
        <v>2853</v>
      </c>
      <c r="K36" s="907" t="s">
        <v>2864</v>
      </c>
      <c r="L36" s="849"/>
      <c r="M36" s="920"/>
      <c r="P36" s="1036" t="b">
        <v>0</v>
      </c>
      <c r="Q36" s="1036" t="b">
        <v>0</v>
      </c>
    </row>
    <row r="37" spans="1:17" ht="39">
      <c r="A37" s="986" t="s">
        <v>1525</v>
      </c>
      <c r="B37" s="27" t="s">
        <v>942</v>
      </c>
      <c r="C37" s="291" t="s">
        <v>943</v>
      </c>
      <c r="D37" s="987" t="s">
        <v>1136</v>
      </c>
      <c r="E37" s="911" t="s">
        <v>945</v>
      </c>
      <c r="F37" s="60" t="s">
        <v>946</v>
      </c>
      <c r="G37" s="959" t="s">
        <v>2529</v>
      </c>
      <c r="H37" s="60" t="s">
        <v>2523</v>
      </c>
      <c r="I37" s="55" t="s">
        <v>2866</v>
      </c>
      <c r="J37" s="27" t="s">
        <v>2867</v>
      </c>
      <c r="K37" s="907" t="s">
        <v>2864</v>
      </c>
      <c r="L37" s="922"/>
      <c r="M37" s="920"/>
      <c r="P37" s="1036" t="b">
        <v>0</v>
      </c>
      <c r="Q37" s="1036" t="b">
        <v>0</v>
      </c>
    </row>
    <row r="38" spans="1:17" ht="39">
      <c r="A38" s="986" t="s">
        <v>1529</v>
      </c>
      <c r="B38" s="27" t="s">
        <v>942</v>
      </c>
      <c r="C38" s="291" t="s">
        <v>943</v>
      </c>
      <c r="D38" s="987" t="s">
        <v>1136</v>
      </c>
      <c r="E38" s="911" t="s">
        <v>945</v>
      </c>
      <c r="F38" s="60" t="s">
        <v>946</v>
      </c>
      <c r="G38" s="959" t="s">
        <v>2529</v>
      </c>
      <c r="H38" s="60" t="s">
        <v>1483</v>
      </c>
      <c r="I38" s="55" t="s">
        <v>2868</v>
      </c>
      <c r="J38" s="27" t="s">
        <v>2867</v>
      </c>
      <c r="K38" s="907" t="s">
        <v>2864</v>
      </c>
      <c r="L38" s="922"/>
      <c r="M38" s="920"/>
      <c r="P38" s="1036" t="b">
        <v>0</v>
      </c>
      <c r="Q38" s="1036" t="b">
        <v>0</v>
      </c>
    </row>
    <row r="39" spans="1:17" ht="26.25">
      <c r="A39" s="991" t="s">
        <v>2420</v>
      </c>
      <c r="B39" s="26" t="s">
        <v>2829</v>
      </c>
      <c r="C39" s="987" t="s">
        <v>993</v>
      </c>
      <c r="D39" s="987" t="s">
        <v>1150</v>
      </c>
      <c r="E39" s="989" t="s">
        <v>953</v>
      </c>
      <c r="F39" s="60" t="s">
        <v>954</v>
      </c>
      <c r="G39" s="922" t="s">
        <v>2421</v>
      </c>
      <c r="H39" s="922" t="s">
        <v>2422</v>
      </c>
      <c r="I39" s="41" t="s">
        <v>2423</v>
      </c>
      <c r="J39" s="828"/>
      <c r="K39" s="101" t="s">
        <v>2424</v>
      </c>
      <c r="L39" s="101"/>
    </row>
    <row r="40" spans="1:17" ht="26.25">
      <c r="A40" s="988" t="s">
        <v>1174</v>
      </c>
      <c r="B40" s="26" t="s">
        <v>942</v>
      </c>
      <c r="C40" s="987" t="s">
        <v>943</v>
      </c>
      <c r="D40" s="987" t="s">
        <v>1150</v>
      </c>
      <c r="E40" s="989" t="s">
        <v>953</v>
      </c>
      <c r="F40" s="60" t="s">
        <v>954</v>
      </c>
      <c r="G40" s="60" t="s">
        <v>1175</v>
      </c>
      <c r="H40" s="27" t="s">
        <v>1176</v>
      </c>
      <c r="I40" s="922" t="s">
        <v>1177</v>
      </c>
      <c r="J40" s="27" t="s">
        <v>958</v>
      </c>
      <c r="K40" s="27"/>
      <c r="L40" s="27"/>
    </row>
    <row r="41" spans="1:17" ht="15.75">
      <c r="A41" s="857" t="s">
        <v>182</v>
      </c>
      <c r="B41" s="26" t="s">
        <v>942</v>
      </c>
      <c r="C41" s="26" t="s">
        <v>943</v>
      </c>
      <c r="D41" s="26" t="s">
        <v>1150</v>
      </c>
      <c r="E41" s="30" t="s">
        <v>953</v>
      </c>
      <c r="F41" s="28" t="s">
        <v>959</v>
      </c>
      <c r="G41" s="27" t="s">
        <v>1828</v>
      </c>
      <c r="H41" s="27" t="s">
        <v>1176</v>
      </c>
      <c r="I41" s="28" t="s">
        <v>1829</v>
      </c>
      <c r="J41" s="28"/>
      <c r="K41" s="28"/>
      <c r="L41" s="28"/>
    </row>
    <row r="42" spans="1:17" ht="15.75">
      <c r="A42" s="857" t="s">
        <v>183</v>
      </c>
      <c r="B42" s="26" t="s">
        <v>942</v>
      </c>
      <c r="C42" s="26" t="s">
        <v>943</v>
      </c>
      <c r="D42" s="26" t="s">
        <v>1150</v>
      </c>
      <c r="E42" s="30" t="s">
        <v>953</v>
      </c>
      <c r="F42" s="28" t="s">
        <v>959</v>
      </c>
      <c r="G42" s="27" t="s">
        <v>1828</v>
      </c>
      <c r="H42" s="27" t="s">
        <v>1176</v>
      </c>
      <c r="I42" s="28" t="s">
        <v>1830</v>
      </c>
      <c r="J42" s="28"/>
      <c r="K42" s="28"/>
      <c r="L42" s="28"/>
    </row>
    <row r="43" spans="1:17" ht="15.75">
      <c r="A43" s="857" t="s">
        <v>429</v>
      </c>
      <c r="B43" s="26" t="s">
        <v>942</v>
      </c>
      <c r="C43" s="26" t="s">
        <v>943</v>
      </c>
      <c r="D43" s="26" t="s">
        <v>1150</v>
      </c>
      <c r="E43" s="30" t="s">
        <v>953</v>
      </c>
      <c r="F43" s="28" t="s">
        <v>1161</v>
      </c>
      <c r="G43" s="27" t="s">
        <v>1828</v>
      </c>
      <c r="H43" s="27" t="s">
        <v>1176</v>
      </c>
      <c r="I43" s="28" t="s">
        <v>1831</v>
      </c>
      <c r="J43" s="28"/>
      <c r="K43" s="28"/>
      <c r="L43" s="28"/>
    </row>
    <row r="44" spans="1:17" ht="15.75">
      <c r="A44" s="857" t="s">
        <v>190</v>
      </c>
      <c r="B44" s="26" t="s">
        <v>942</v>
      </c>
      <c r="C44" s="26" t="s">
        <v>943</v>
      </c>
      <c r="D44" s="26" t="s">
        <v>1150</v>
      </c>
      <c r="E44" s="30" t="s">
        <v>953</v>
      </c>
      <c r="F44" s="28" t="s">
        <v>954</v>
      </c>
      <c r="G44" s="27" t="s">
        <v>1175</v>
      </c>
      <c r="H44" s="27" t="s">
        <v>1176</v>
      </c>
      <c r="I44" s="28" t="s">
        <v>1837</v>
      </c>
      <c r="J44" s="828"/>
      <c r="K44" s="1045" t="s">
        <v>1838</v>
      </c>
      <c r="L44" s="1045"/>
    </row>
    <row r="45" spans="1:17" ht="15.75">
      <c r="A45" s="857" t="s">
        <v>191</v>
      </c>
      <c r="B45" s="26" t="s">
        <v>942</v>
      </c>
      <c r="C45" s="26" t="s">
        <v>943</v>
      </c>
      <c r="D45" s="26" t="s">
        <v>1150</v>
      </c>
      <c r="E45" s="30" t="s">
        <v>953</v>
      </c>
      <c r="F45" s="28" t="s">
        <v>954</v>
      </c>
      <c r="G45" s="27" t="s">
        <v>1175</v>
      </c>
      <c r="H45" s="27" t="s">
        <v>1176</v>
      </c>
      <c r="I45" s="28" t="s">
        <v>1837</v>
      </c>
      <c r="J45" s="828"/>
      <c r="K45" s="1045" t="s">
        <v>1838</v>
      </c>
      <c r="L45" s="1045"/>
    </row>
    <row r="46" spans="1:17" ht="15.75">
      <c r="A46" s="857" t="s">
        <v>192</v>
      </c>
      <c r="B46" s="26" t="s">
        <v>942</v>
      </c>
      <c r="C46" s="26" t="s">
        <v>943</v>
      </c>
      <c r="D46" s="26" t="s">
        <v>1150</v>
      </c>
      <c r="E46" s="30" t="s">
        <v>953</v>
      </c>
      <c r="F46" s="28" t="s">
        <v>954</v>
      </c>
      <c r="G46" s="27" t="s">
        <v>1175</v>
      </c>
      <c r="H46" s="27" t="s">
        <v>1176</v>
      </c>
      <c r="I46" s="28" t="s">
        <v>1837</v>
      </c>
      <c r="J46" s="828"/>
      <c r="K46" s="1045" t="s">
        <v>1838</v>
      </c>
      <c r="L46" s="1045"/>
    </row>
    <row r="47" spans="1:17" ht="15.75">
      <c r="A47" s="857" t="s">
        <v>481</v>
      </c>
      <c r="B47" s="26" t="s">
        <v>942</v>
      </c>
      <c r="C47" s="26" t="s">
        <v>943</v>
      </c>
      <c r="D47" s="26" t="s">
        <v>1150</v>
      </c>
      <c r="E47" s="30" t="s">
        <v>953</v>
      </c>
      <c r="F47" s="28" t="s">
        <v>954</v>
      </c>
      <c r="G47" s="27" t="s">
        <v>1175</v>
      </c>
      <c r="H47" s="27" t="s">
        <v>1176</v>
      </c>
      <c r="I47" s="28" t="s">
        <v>1832</v>
      </c>
      <c r="J47" s="828"/>
      <c r="K47" s="1045" t="s">
        <v>1838</v>
      </c>
      <c r="L47" s="1045"/>
    </row>
    <row r="48" spans="1:17" ht="15.75">
      <c r="A48" s="857" t="s">
        <v>482</v>
      </c>
      <c r="B48" s="26" t="s">
        <v>942</v>
      </c>
      <c r="C48" s="26" t="s">
        <v>943</v>
      </c>
      <c r="D48" s="26" t="s">
        <v>1150</v>
      </c>
      <c r="E48" s="30" t="s">
        <v>953</v>
      </c>
      <c r="F48" s="28" t="s">
        <v>954</v>
      </c>
      <c r="G48" s="27" t="s">
        <v>1175</v>
      </c>
      <c r="H48" s="27" t="s">
        <v>1176</v>
      </c>
      <c r="I48" s="28" t="s">
        <v>1832</v>
      </c>
      <c r="J48" s="828"/>
      <c r="K48" s="1045" t="s">
        <v>1838</v>
      </c>
      <c r="L48" s="1045"/>
    </row>
    <row r="49" spans="1:12" ht="15.75">
      <c r="A49" s="857" t="s">
        <v>1842</v>
      </c>
      <c r="B49" s="26" t="s">
        <v>942</v>
      </c>
      <c r="C49" s="26" t="s">
        <v>943</v>
      </c>
      <c r="D49" s="26" t="s">
        <v>1150</v>
      </c>
      <c r="E49" s="30" t="s">
        <v>953</v>
      </c>
      <c r="F49" s="28" t="s">
        <v>954</v>
      </c>
      <c r="G49" s="27" t="s">
        <v>1175</v>
      </c>
      <c r="H49" s="27" t="s">
        <v>1176</v>
      </c>
      <c r="I49" s="28"/>
      <c r="J49" s="828"/>
      <c r="K49" s="1045" t="s">
        <v>1843</v>
      </c>
      <c r="L49" s="1045"/>
    </row>
    <row r="50" spans="1:12" ht="15.75">
      <c r="A50" s="857" t="s">
        <v>1845</v>
      </c>
      <c r="B50" s="26" t="s">
        <v>942</v>
      </c>
      <c r="C50" s="26" t="s">
        <v>943</v>
      </c>
      <c r="D50" s="26" t="s">
        <v>1150</v>
      </c>
      <c r="E50" s="30" t="s">
        <v>953</v>
      </c>
      <c r="F50" s="28" t="s">
        <v>954</v>
      </c>
      <c r="G50" s="27" t="s">
        <v>1175</v>
      </c>
      <c r="H50" s="27" t="s">
        <v>1176</v>
      </c>
      <c r="I50" s="28"/>
      <c r="J50" s="828"/>
      <c r="K50" s="1045" t="s">
        <v>1843</v>
      </c>
      <c r="L50" s="1045"/>
    </row>
    <row r="51" spans="1:12" ht="15.75">
      <c r="A51" s="857" t="s">
        <v>685</v>
      </c>
      <c r="B51" s="26" t="s">
        <v>942</v>
      </c>
      <c r="C51" s="26" t="s">
        <v>952</v>
      </c>
      <c r="D51" s="26" t="s">
        <v>1150</v>
      </c>
      <c r="E51" s="30" t="s">
        <v>953</v>
      </c>
      <c r="F51" s="28" t="s">
        <v>954</v>
      </c>
      <c r="G51" s="27" t="s">
        <v>1303</v>
      </c>
      <c r="H51" s="27" t="s">
        <v>1395</v>
      </c>
      <c r="I51" s="28" t="s">
        <v>1810</v>
      </c>
    </row>
    <row r="52" spans="1:12" ht="15.75">
      <c r="A52" s="857" t="s">
        <v>690</v>
      </c>
      <c r="B52" s="26" t="s">
        <v>942</v>
      </c>
      <c r="C52" s="26" t="s">
        <v>952</v>
      </c>
      <c r="D52" s="26" t="s">
        <v>1150</v>
      </c>
      <c r="E52" s="30" t="s">
        <v>953</v>
      </c>
      <c r="F52" s="28" t="s">
        <v>954</v>
      </c>
      <c r="G52" s="27" t="s">
        <v>1828</v>
      </c>
      <c r="H52" s="27" t="s">
        <v>1395</v>
      </c>
      <c r="I52" s="28" t="s">
        <v>1832</v>
      </c>
    </row>
    <row r="53" spans="1:12" ht="15.75">
      <c r="A53" s="857" t="s">
        <v>691</v>
      </c>
      <c r="B53" s="26" t="s">
        <v>942</v>
      </c>
      <c r="C53" s="26" t="s">
        <v>952</v>
      </c>
      <c r="D53" s="26" t="s">
        <v>1150</v>
      </c>
      <c r="E53" s="30" t="s">
        <v>953</v>
      </c>
      <c r="F53" s="28" t="s">
        <v>954</v>
      </c>
      <c r="G53" s="27" t="s">
        <v>1175</v>
      </c>
      <c r="H53" s="27" t="s">
        <v>1395</v>
      </c>
      <c r="I53" s="28" t="s">
        <v>1834</v>
      </c>
    </row>
    <row r="54" spans="1:12" ht="15.75">
      <c r="A54" s="857" t="s">
        <v>692</v>
      </c>
      <c r="B54" s="26" t="s">
        <v>942</v>
      </c>
      <c r="C54" s="26" t="s">
        <v>952</v>
      </c>
      <c r="D54" s="26" t="s">
        <v>1150</v>
      </c>
      <c r="E54" s="30" t="s">
        <v>953</v>
      </c>
      <c r="F54" s="28" t="s">
        <v>954</v>
      </c>
      <c r="G54" s="27" t="s">
        <v>1175</v>
      </c>
      <c r="H54" s="27" t="s">
        <v>1395</v>
      </c>
      <c r="I54" s="28" t="s">
        <v>1832</v>
      </c>
    </row>
    <row r="55" spans="1:12" ht="26.25">
      <c r="A55" s="988" t="s">
        <v>1389</v>
      </c>
      <c r="B55" s="26" t="s">
        <v>942</v>
      </c>
      <c r="C55" s="987" t="s">
        <v>952</v>
      </c>
      <c r="D55" s="987" t="s">
        <v>1150</v>
      </c>
      <c r="E55" s="989" t="s">
        <v>945</v>
      </c>
      <c r="F55" s="60" t="s">
        <v>946</v>
      </c>
      <c r="G55" s="922" t="s">
        <v>1287</v>
      </c>
      <c r="H55" s="27" t="s">
        <v>1395</v>
      </c>
      <c r="I55" s="60" t="s">
        <v>1390</v>
      </c>
      <c r="J55" s="60" t="s">
        <v>1181</v>
      </c>
      <c r="K55" s="60" t="s">
        <v>2875</v>
      </c>
    </row>
    <row r="56" spans="1:12" ht="26.25">
      <c r="A56" s="988" t="s">
        <v>1386</v>
      </c>
      <c r="B56" s="26" t="s">
        <v>942</v>
      </c>
      <c r="C56" s="987" t="s">
        <v>952</v>
      </c>
      <c r="D56" s="987" t="s">
        <v>1150</v>
      </c>
      <c r="E56" s="989" t="s">
        <v>945</v>
      </c>
      <c r="F56" s="60" t="s">
        <v>946</v>
      </c>
      <c r="G56" s="922" t="s">
        <v>1287</v>
      </c>
      <c r="H56" s="27" t="s">
        <v>1395</v>
      </c>
      <c r="I56" s="60" t="s">
        <v>1387</v>
      </c>
      <c r="J56" s="60" t="s">
        <v>1181</v>
      </c>
      <c r="K56" s="60"/>
    </row>
    <row r="57" spans="1:12" ht="15.75">
      <c r="A57" s="857" t="s">
        <v>207</v>
      </c>
      <c r="B57" s="26" t="s">
        <v>942</v>
      </c>
      <c r="C57" s="26" t="s">
        <v>943</v>
      </c>
      <c r="D57" s="26" t="s">
        <v>1150</v>
      </c>
      <c r="E57" s="30" t="s">
        <v>953</v>
      </c>
      <c r="F57" s="28" t="s">
        <v>1161</v>
      </c>
      <c r="G57" s="27" t="s">
        <v>1184</v>
      </c>
      <c r="H57" s="27" t="s">
        <v>2598</v>
      </c>
      <c r="I57" s="28" t="s">
        <v>1878</v>
      </c>
      <c r="J57" s="828"/>
      <c r="K57" s="28" t="s">
        <v>1186</v>
      </c>
    </row>
    <row r="58" spans="1:12" ht="15.75">
      <c r="A58" s="857" t="s">
        <v>208</v>
      </c>
      <c r="B58" s="26" t="s">
        <v>942</v>
      </c>
      <c r="C58" s="26" t="s">
        <v>943</v>
      </c>
      <c r="D58" s="26" t="s">
        <v>1150</v>
      </c>
      <c r="E58" s="30" t="s">
        <v>953</v>
      </c>
      <c r="F58" s="28" t="s">
        <v>1161</v>
      </c>
      <c r="G58" s="27" t="s">
        <v>1184</v>
      </c>
      <c r="H58" s="27" t="s">
        <v>2598</v>
      </c>
      <c r="I58" s="28" t="s">
        <v>1878</v>
      </c>
      <c r="J58" s="828"/>
      <c r="K58" s="28" t="s">
        <v>1186</v>
      </c>
    </row>
    <row r="59" spans="1:12" ht="15.75">
      <c r="A59" s="857" t="s">
        <v>209</v>
      </c>
      <c r="B59" s="26" t="s">
        <v>942</v>
      </c>
      <c r="C59" s="26" t="s">
        <v>943</v>
      </c>
      <c r="D59" s="26" t="s">
        <v>1150</v>
      </c>
      <c r="E59" s="30" t="s">
        <v>953</v>
      </c>
      <c r="F59" s="28" t="s">
        <v>1161</v>
      </c>
      <c r="G59" s="27" t="s">
        <v>1184</v>
      </c>
      <c r="H59" s="27" t="s">
        <v>2598</v>
      </c>
      <c r="I59" s="28" t="s">
        <v>1881</v>
      </c>
      <c r="J59" s="828"/>
      <c r="K59" s="28" t="s">
        <v>1186</v>
      </c>
    </row>
    <row r="60" spans="1:12" ht="15.75">
      <c r="A60" s="857" t="s">
        <v>210</v>
      </c>
      <c r="B60" s="26" t="s">
        <v>942</v>
      </c>
      <c r="C60" s="26" t="s">
        <v>943</v>
      </c>
      <c r="D60" s="26" t="s">
        <v>1150</v>
      </c>
      <c r="E60" s="30" t="s">
        <v>953</v>
      </c>
      <c r="F60" s="28" t="s">
        <v>1161</v>
      </c>
      <c r="G60" s="27" t="s">
        <v>1184</v>
      </c>
      <c r="H60" s="27" t="s">
        <v>2598</v>
      </c>
      <c r="I60" s="28" t="s">
        <v>1881</v>
      </c>
      <c r="J60" s="828"/>
      <c r="K60" s="28" t="s">
        <v>1186</v>
      </c>
    </row>
    <row r="61" spans="1:12" ht="16.5" thickBot="1">
      <c r="A61" s="1067" t="s">
        <v>211</v>
      </c>
      <c r="B61" s="26" t="s">
        <v>942</v>
      </c>
      <c r="C61" s="26" t="s">
        <v>943</v>
      </c>
      <c r="D61" s="26" t="s">
        <v>1150</v>
      </c>
      <c r="E61" s="30" t="s">
        <v>953</v>
      </c>
      <c r="F61" s="28" t="s">
        <v>1161</v>
      </c>
      <c r="G61" s="27" t="s">
        <v>1184</v>
      </c>
      <c r="H61" s="27" t="s">
        <v>2598</v>
      </c>
      <c r="I61" s="28" t="s">
        <v>1881</v>
      </c>
      <c r="J61" s="828"/>
      <c r="K61" s="28" t="s">
        <v>1186</v>
      </c>
    </row>
    <row r="62" spans="1:12" ht="15.75">
      <c r="A62" s="857" t="s">
        <v>212</v>
      </c>
      <c r="B62" s="26" t="s">
        <v>942</v>
      </c>
      <c r="C62" s="26" t="s">
        <v>943</v>
      </c>
      <c r="D62" s="26" t="s">
        <v>1150</v>
      </c>
      <c r="E62" s="30" t="s">
        <v>953</v>
      </c>
      <c r="F62" s="28" t="s">
        <v>1161</v>
      </c>
      <c r="G62" s="27" t="s">
        <v>1184</v>
      </c>
      <c r="H62" s="27" t="s">
        <v>2598</v>
      </c>
      <c r="I62" s="28" t="s">
        <v>1881</v>
      </c>
      <c r="J62" s="828"/>
      <c r="K62" s="28" t="s">
        <v>1186</v>
      </c>
    </row>
    <row r="63" spans="1:12" ht="15.75">
      <c r="A63" s="857" t="s">
        <v>213</v>
      </c>
      <c r="B63" s="26" t="s">
        <v>942</v>
      </c>
      <c r="C63" s="26" t="s">
        <v>943</v>
      </c>
      <c r="D63" s="26" t="s">
        <v>1150</v>
      </c>
      <c r="E63" s="30" t="s">
        <v>953</v>
      </c>
      <c r="F63" s="28" t="s">
        <v>1161</v>
      </c>
      <c r="G63" s="27" t="s">
        <v>1184</v>
      </c>
      <c r="H63" s="27" t="s">
        <v>2598</v>
      </c>
      <c r="I63" s="28" t="s">
        <v>1881</v>
      </c>
      <c r="J63" s="828"/>
      <c r="K63" s="28" t="s">
        <v>1186</v>
      </c>
    </row>
    <row r="64" spans="1:12" ht="15.75">
      <c r="A64" s="857" t="s">
        <v>214</v>
      </c>
      <c r="B64" s="26" t="s">
        <v>942</v>
      </c>
      <c r="C64" s="26" t="s">
        <v>943</v>
      </c>
      <c r="D64" s="26" t="s">
        <v>1150</v>
      </c>
      <c r="E64" s="30" t="s">
        <v>953</v>
      </c>
      <c r="F64" s="28" t="s">
        <v>1161</v>
      </c>
      <c r="G64" s="27" t="s">
        <v>1184</v>
      </c>
      <c r="H64" s="27" t="s">
        <v>2598</v>
      </c>
      <c r="I64" s="28" t="s">
        <v>1881</v>
      </c>
      <c r="J64" s="828"/>
      <c r="K64" s="28" t="s">
        <v>1186</v>
      </c>
    </row>
    <row r="65" spans="1:11" ht="15.75">
      <c r="A65" s="1068" t="s">
        <v>215</v>
      </c>
      <c r="B65" s="260" t="s">
        <v>942</v>
      </c>
      <c r="C65" s="260" t="s">
        <v>943</v>
      </c>
      <c r="D65" s="260" t="s">
        <v>1150</v>
      </c>
      <c r="E65" s="1069" t="s">
        <v>953</v>
      </c>
      <c r="F65" s="28" t="s">
        <v>1161</v>
      </c>
      <c r="G65" s="28" t="s">
        <v>1184</v>
      </c>
      <c r="H65" s="27" t="s">
        <v>2598</v>
      </c>
      <c r="I65" s="28" t="s">
        <v>1881</v>
      </c>
      <c r="J65" s="828"/>
      <c r="K65" s="28" t="s">
        <v>1186</v>
      </c>
    </row>
    <row r="66" spans="1:11" ht="26.25">
      <c r="A66" s="988" t="s">
        <v>1183</v>
      </c>
      <c r="B66" s="26" t="s">
        <v>942</v>
      </c>
      <c r="C66" s="987" t="s">
        <v>943</v>
      </c>
      <c r="D66" s="987" t="s">
        <v>1150</v>
      </c>
      <c r="E66" s="989" t="s">
        <v>953</v>
      </c>
      <c r="F66" s="60" t="s">
        <v>1161</v>
      </c>
      <c r="G66" s="60" t="s">
        <v>1184</v>
      </c>
      <c r="H66" s="27" t="s">
        <v>2598</v>
      </c>
      <c r="I66" s="60" t="s">
        <v>958</v>
      </c>
      <c r="J66" s="828"/>
      <c r="K66" s="28" t="s">
        <v>1186</v>
      </c>
    </row>
    <row r="67" spans="1:11" ht="26.25">
      <c r="A67" s="988" t="s">
        <v>1188</v>
      </c>
      <c r="B67" s="26" t="s">
        <v>942</v>
      </c>
      <c r="C67" s="987" t="s">
        <v>943</v>
      </c>
      <c r="D67" s="987" t="s">
        <v>1150</v>
      </c>
      <c r="E67" s="989" t="s">
        <v>953</v>
      </c>
      <c r="F67" s="60" t="s">
        <v>1161</v>
      </c>
      <c r="G67" s="60" t="s">
        <v>1184</v>
      </c>
      <c r="H67" s="27" t="s">
        <v>2598</v>
      </c>
      <c r="I67" s="60" t="s">
        <v>958</v>
      </c>
      <c r="J67" s="828"/>
      <c r="K67" s="28" t="s">
        <v>1186</v>
      </c>
    </row>
    <row r="68" spans="1:11" ht="26.25">
      <c r="A68" s="988" t="s">
        <v>1189</v>
      </c>
      <c r="B68" s="26" t="s">
        <v>942</v>
      </c>
      <c r="C68" s="987" t="s">
        <v>943</v>
      </c>
      <c r="D68" s="987" t="s">
        <v>1150</v>
      </c>
      <c r="E68" s="989" t="s">
        <v>953</v>
      </c>
      <c r="F68" s="60" t="s">
        <v>1161</v>
      </c>
      <c r="G68" s="60" t="s">
        <v>1184</v>
      </c>
      <c r="H68" s="27" t="s">
        <v>2598</v>
      </c>
      <c r="I68" s="60" t="s">
        <v>958</v>
      </c>
      <c r="J68" s="828"/>
      <c r="K68" s="28" t="s">
        <v>1186</v>
      </c>
    </row>
    <row r="69" spans="1:11" ht="26.25">
      <c r="A69" s="988" t="s">
        <v>1190</v>
      </c>
      <c r="B69" s="26" t="s">
        <v>942</v>
      </c>
      <c r="C69" s="987" t="s">
        <v>943</v>
      </c>
      <c r="D69" s="987" t="s">
        <v>1150</v>
      </c>
      <c r="E69" s="989" t="s">
        <v>953</v>
      </c>
      <c r="F69" s="60" t="s">
        <v>1161</v>
      </c>
      <c r="G69" s="60" t="s">
        <v>1184</v>
      </c>
      <c r="H69" s="27" t="s">
        <v>2598</v>
      </c>
      <c r="I69" s="60" t="s">
        <v>958</v>
      </c>
      <c r="J69" s="828"/>
      <c r="K69" s="28" t="s">
        <v>1186</v>
      </c>
    </row>
    <row r="70" spans="1:11" ht="15.75">
      <c r="A70" s="857" t="s">
        <v>420</v>
      </c>
      <c r="B70" s="26" t="s">
        <v>942</v>
      </c>
      <c r="C70" s="26" t="s">
        <v>943</v>
      </c>
      <c r="D70" s="26" t="s">
        <v>1150</v>
      </c>
      <c r="E70" s="30" t="s">
        <v>953</v>
      </c>
      <c r="F70" s="28" t="s">
        <v>1161</v>
      </c>
      <c r="G70" s="27" t="s">
        <v>1184</v>
      </c>
      <c r="H70" s="27" t="s">
        <v>2598</v>
      </c>
      <c r="I70" s="28" t="s">
        <v>1890</v>
      </c>
    </row>
    <row r="71" spans="1:11" ht="15.75">
      <c r="A71" s="857" t="s">
        <v>366</v>
      </c>
      <c r="B71" s="26" t="s">
        <v>942</v>
      </c>
      <c r="C71" s="26" t="s">
        <v>943</v>
      </c>
      <c r="D71" s="26" t="s">
        <v>1150</v>
      </c>
      <c r="E71" s="30" t="s">
        <v>953</v>
      </c>
      <c r="F71" s="28" t="s">
        <v>1161</v>
      </c>
      <c r="G71" s="27" t="s">
        <v>1184</v>
      </c>
      <c r="H71" s="27" t="s">
        <v>2598</v>
      </c>
      <c r="I71" s="28" t="s">
        <v>1891</v>
      </c>
    </row>
    <row r="72" spans="1:11" ht="15.75">
      <c r="A72" s="857" t="s">
        <v>365</v>
      </c>
      <c r="B72" s="26" t="s">
        <v>942</v>
      </c>
      <c r="C72" s="26" t="s">
        <v>943</v>
      </c>
      <c r="D72" s="26" t="s">
        <v>1150</v>
      </c>
      <c r="E72" s="30" t="s">
        <v>953</v>
      </c>
      <c r="F72" s="28" t="s">
        <v>1161</v>
      </c>
      <c r="G72" s="27" t="s">
        <v>1184</v>
      </c>
      <c r="H72" s="27" t="s">
        <v>2598</v>
      </c>
      <c r="I72" s="28" t="s">
        <v>1892</v>
      </c>
    </row>
    <row r="73" spans="1:11" ht="15.75">
      <c r="A73" s="857" t="s">
        <v>381</v>
      </c>
      <c r="B73" s="26" t="s">
        <v>942</v>
      </c>
      <c r="C73" s="26" t="s">
        <v>943</v>
      </c>
      <c r="D73" s="26" t="s">
        <v>1150</v>
      </c>
      <c r="E73" s="30" t="s">
        <v>953</v>
      </c>
      <c r="F73" s="28" t="s">
        <v>1161</v>
      </c>
      <c r="G73" s="27" t="s">
        <v>1184</v>
      </c>
      <c r="H73" s="27" t="s">
        <v>2598</v>
      </c>
      <c r="I73" s="28" t="s">
        <v>1893</v>
      </c>
    </row>
    <row r="74" spans="1:11" ht="15.75">
      <c r="A74" s="857" t="s">
        <v>436</v>
      </c>
      <c r="B74" s="26" t="s">
        <v>942</v>
      </c>
      <c r="C74" s="26" t="s">
        <v>943</v>
      </c>
      <c r="D74" s="26" t="s">
        <v>1150</v>
      </c>
      <c r="E74" s="30" t="s">
        <v>953</v>
      </c>
      <c r="F74" s="28" t="s">
        <v>1161</v>
      </c>
      <c r="G74" s="27" t="s">
        <v>1184</v>
      </c>
      <c r="H74" s="27" t="s">
        <v>2598</v>
      </c>
      <c r="I74" s="28" t="s">
        <v>1894</v>
      </c>
    </row>
    <row r="75" spans="1:11" ht="15.75">
      <c r="A75" s="857" t="s">
        <v>437</v>
      </c>
      <c r="B75" s="26" t="s">
        <v>942</v>
      </c>
      <c r="C75" s="26" t="s">
        <v>943</v>
      </c>
      <c r="D75" s="26" t="s">
        <v>1150</v>
      </c>
      <c r="E75" s="30" t="s">
        <v>953</v>
      </c>
      <c r="F75" s="28" t="s">
        <v>1161</v>
      </c>
      <c r="G75" s="27" t="s">
        <v>1184</v>
      </c>
      <c r="H75" s="27" t="s">
        <v>2598</v>
      </c>
      <c r="I75" s="28" t="s">
        <v>1895</v>
      </c>
    </row>
    <row r="76" spans="1:11" ht="15.75">
      <c r="A76" s="857" t="s">
        <v>439</v>
      </c>
      <c r="B76" s="26" t="s">
        <v>942</v>
      </c>
      <c r="C76" s="26" t="s">
        <v>943</v>
      </c>
      <c r="D76" s="26" t="s">
        <v>1150</v>
      </c>
      <c r="E76" s="30" t="s">
        <v>953</v>
      </c>
      <c r="F76" s="28" t="s">
        <v>1161</v>
      </c>
      <c r="G76" s="27" t="s">
        <v>1184</v>
      </c>
      <c r="H76" s="27" t="s">
        <v>2598</v>
      </c>
      <c r="I76" s="28" t="s">
        <v>1896</v>
      </c>
    </row>
    <row r="77" spans="1:11" ht="15.75">
      <c r="A77" s="857" t="s">
        <v>441</v>
      </c>
      <c r="B77" s="26" t="s">
        <v>942</v>
      </c>
      <c r="C77" s="26" t="s">
        <v>943</v>
      </c>
      <c r="D77" s="26" t="s">
        <v>1150</v>
      </c>
      <c r="E77" s="30" t="s">
        <v>953</v>
      </c>
      <c r="F77" s="28" t="s">
        <v>1161</v>
      </c>
      <c r="G77" s="27" t="s">
        <v>1184</v>
      </c>
      <c r="H77" s="27" t="s">
        <v>2598</v>
      </c>
      <c r="I77" s="28" t="s">
        <v>1897</v>
      </c>
    </row>
    <row r="78" spans="1:11" ht="15.75">
      <c r="A78" s="857" t="s">
        <v>495</v>
      </c>
      <c r="B78" s="26" t="s">
        <v>942</v>
      </c>
      <c r="C78" s="26" t="s">
        <v>943</v>
      </c>
      <c r="D78" s="26" t="s">
        <v>1150</v>
      </c>
      <c r="E78" s="30" t="s">
        <v>953</v>
      </c>
      <c r="F78" s="28" t="s">
        <v>1161</v>
      </c>
      <c r="G78" s="27" t="s">
        <v>1184</v>
      </c>
      <c r="H78" s="27" t="s">
        <v>2598</v>
      </c>
      <c r="I78" s="28" t="s">
        <v>1898</v>
      </c>
    </row>
  </sheetData>
  <autoFilter ref="A1:P1" xr:uid="{00000000-0009-0000-0000-000014000000}"/>
  <conditionalFormatting sqref="A1">
    <cfRule type="duplicateValues" dxfId="44" priority="64"/>
  </conditionalFormatting>
  <conditionalFormatting sqref="A2:A36">
    <cfRule type="duplicateValues" dxfId="43" priority="1389"/>
  </conditionalFormatting>
  <conditionalFormatting sqref="A2:A38">
    <cfRule type="duplicateValues" dxfId="42" priority="1390"/>
    <cfRule type="duplicateValues" dxfId="41" priority="1391"/>
    <cfRule type="duplicateValues" dxfId="40" priority="1392"/>
    <cfRule type="duplicateValues" dxfId="39" priority="1393"/>
    <cfRule type="duplicateValues" dxfId="38" priority="1394"/>
    <cfRule type="duplicateValues" dxfId="37" priority="1395"/>
    <cfRule type="duplicateValues" dxfId="36" priority="1396"/>
  </conditionalFormatting>
  <conditionalFormatting sqref="A39:A50">
    <cfRule type="duplicateValues" dxfId="35" priority="46"/>
    <cfRule type="duplicateValues" dxfId="34" priority="47"/>
    <cfRule type="duplicateValues" dxfId="33" priority="48"/>
    <cfRule type="duplicateValues" dxfId="32" priority="49"/>
    <cfRule type="duplicateValues" dxfId="31" priority="50"/>
    <cfRule type="duplicateValues" dxfId="30" priority="51"/>
    <cfRule type="duplicateValues" dxfId="29" priority="52"/>
    <cfRule type="duplicateValues" dxfId="28" priority="53"/>
    <cfRule type="duplicateValues" dxfId="27" priority="54"/>
  </conditionalFormatting>
  <conditionalFormatting sqref="A51:A54">
    <cfRule type="duplicateValues" dxfId="26" priority="43"/>
  </conditionalFormatting>
  <conditionalFormatting sqref="A55:A56">
    <cfRule type="duplicateValues" dxfId="25" priority="34"/>
  </conditionalFormatting>
  <conditionalFormatting sqref="A57:A69">
    <cfRule type="duplicateValues" dxfId="24" priority="25"/>
  </conditionalFormatting>
  <conditionalFormatting sqref="A70:A78">
    <cfRule type="duplicateValues" dxfId="23" priority="16"/>
  </conditionalFormatting>
  <conditionalFormatting sqref="A83:A1048576">
    <cfRule type="duplicateValues" dxfId="22" priority="65"/>
  </conditionalFormatting>
  <hyperlinks>
    <hyperlink ref="H31" r:id="rId1" display="https://e-services.sanef.fr/pages/UI.php?operation=details&amp;class=Person&amp;id=1172&amp;" xr:uid="{FED919B1-C7A0-43F7-B0B9-9EC1F28B8747}"/>
    <hyperlink ref="H32" r:id="rId2" display="https://e-services.sanef.fr/pages/UI.php?operation=details&amp;class=Person&amp;id=1172&amp;" xr:uid="{54EEFD0A-7EA4-4927-AC3A-459EFD7D72BD}"/>
    <hyperlink ref="H33" r:id="rId3" display="https://e-services.sanef.fr/pages/UI.php?operation=details&amp;class=Person&amp;id=1172&amp;" xr:uid="{31B41B65-A98F-4971-98DA-AAC5FD231DF8}"/>
  </hyperlink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R37"/>
  <sheetViews>
    <sheetView workbookViewId="0"/>
  </sheetViews>
  <sheetFormatPr baseColWidth="10" defaultColWidth="8.85546875" defaultRowHeight="15"/>
  <cols>
    <col min="1" max="1" width="20" customWidth="1"/>
    <col min="2" max="2" width="11.85546875" customWidth="1"/>
    <col min="3" max="3" width="12" customWidth="1"/>
    <col min="4" max="4" width="13.42578125" bestFit="1" customWidth="1"/>
    <col min="5" max="5" width="9.140625" bestFit="1" customWidth="1"/>
    <col min="6" max="6" width="40.85546875" bestFit="1" customWidth="1"/>
    <col min="7" max="7" width="34.85546875" customWidth="1"/>
    <col min="8" max="8" width="32.85546875" bestFit="1" customWidth="1"/>
    <col min="9" max="9" width="36" customWidth="1"/>
    <col min="10" max="11" width="23.5703125" customWidth="1"/>
    <col min="12" max="12" width="9.140625" bestFit="1" customWidth="1"/>
    <col min="13" max="13" width="24.5703125" customWidth="1"/>
    <col min="14" max="14" width="11.42578125" customWidth="1"/>
    <col min="15" max="15" width="12.7109375" bestFit="1" customWidth="1"/>
  </cols>
  <sheetData>
    <row r="1" spans="1:18" ht="43.15" customHeight="1">
      <c r="A1" s="1" t="s">
        <v>921</v>
      </c>
      <c r="B1" s="1" t="s">
        <v>922</v>
      </c>
      <c r="C1" s="1" t="s">
        <v>923</v>
      </c>
      <c r="D1" s="1" t="s">
        <v>924</v>
      </c>
      <c r="E1" s="1" t="s">
        <v>925</v>
      </c>
      <c r="F1" s="1" t="s">
        <v>926</v>
      </c>
      <c r="G1" s="1" t="s">
        <v>927</v>
      </c>
      <c r="H1" s="1" t="s">
        <v>928</v>
      </c>
      <c r="I1" s="1" t="s">
        <v>929</v>
      </c>
      <c r="J1" s="1" t="s">
        <v>2616</v>
      </c>
      <c r="K1" s="1" t="s">
        <v>2541</v>
      </c>
      <c r="L1" s="1" t="s">
        <v>2595</v>
      </c>
      <c r="M1" s="625" t="s">
        <v>2471</v>
      </c>
      <c r="N1" s="1" t="s">
        <v>2596</v>
      </c>
      <c r="O1" s="1" t="s">
        <v>2473</v>
      </c>
      <c r="P1" s="1" t="s">
        <v>2597</v>
      </c>
      <c r="Q1" s="1" t="s">
        <v>2474</v>
      </c>
      <c r="R1" s="29" t="s">
        <v>2475</v>
      </c>
    </row>
    <row r="2" spans="1:18" ht="15.6" customHeight="1">
      <c r="A2" s="988" t="s">
        <v>1215</v>
      </c>
      <c r="B2" s="26" t="s">
        <v>942</v>
      </c>
      <c r="C2" s="987" t="s">
        <v>952</v>
      </c>
      <c r="D2" s="987" t="s">
        <v>1150</v>
      </c>
      <c r="E2" s="989" t="s">
        <v>945</v>
      </c>
      <c r="F2" s="60" t="s">
        <v>946</v>
      </c>
      <c r="G2" s="60" t="s">
        <v>1216</v>
      </c>
      <c r="H2" s="28" t="s">
        <v>985</v>
      </c>
      <c r="I2" s="28" t="s">
        <v>1219</v>
      </c>
      <c r="J2" s="646"/>
      <c r="K2" s="647"/>
      <c r="L2" s="646"/>
      <c r="M2" s="922"/>
      <c r="N2" s="649"/>
      <c r="O2" s="648"/>
      <c r="P2" s="922" t="b">
        <v>0</v>
      </c>
      <c r="Q2" s="922" t="b">
        <v>0</v>
      </c>
      <c r="R2" s="922"/>
    </row>
    <row r="3" spans="1:18" ht="15.6" customHeight="1">
      <c r="A3" s="857" t="s">
        <v>1217</v>
      </c>
      <c r="B3" s="26" t="s">
        <v>942</v>
      </c>
      <c r="C3" s="26" t="s">
        <v>943</v>
      </c>
      <c r="D3" s="26" t="s">
        <v>1150</v>
      </c>
      <c r="E3" s="30" t="s">
        <v>945</v>
      </c>
      <c r="F3" s="28" t="s">
        <v>1218</v>
      </c>
      <c r="G3" s="27" t="s">
        <v>1216</v>
      </c>
      <c r="H3" s="28" t="s">
        <v>985</v>
      </c>
      <c r="I3" s="28" t="s">
        <v>1219</v>
      </c>
      <c r="J3" s="646"/>
      <c r="K3" s="647"/>
      <c r="L3" s="646"/>
      <c r="M3" s="922"/>
      <c r="N3" s="649"/>
      <c r="O3" s="648"/>
      <c r="P3" s="922" t="b">
        <v>0</v>
      </c>
      <c r="Q3" s="922" t="b">
        <v>0</v>
      </c>
      <c r="R3" s="922"/>
    </row>
    <row r="4" spans="1:18" ht="15.6" customHeight="1">
      <c r="A4" s="857" t="s">
        <v>1220</v>
      </c>
      <c r="B4" s="26" t="s">
        <v>942</v>
      </c>
      <c r="C4" s="26" t="s">
        <v>943</v>
      </c>
      <c r="D4" s="26" t="s">
        <v>1150</v>
      </c>
      <c r="E4" s="30" t="s">
        <v>945</v>
      </c>
      <c r="F4" s="28" t="s">
        <v>1218</v>
      </c>
      <c r="G4" s="27" t="s">
        <v>1216</v>
      </c>
      <c r="H4" s="28" t="s">
        <v>985</v>
      </c>
      <c r="I4" s="28" t="s">
        <v>1219</v>
      </c>
      <c r="J4" s="646"/>
      <c r="K4" s="647"/>
      <c r="L4" s="646"/>
      <c r="M4" s="922"/>
      <c r="N4" s="649"/>
      <c r="O4" s="648"/>
      <c r="P4" s="922" t="b">
        <v>0</v>
      </c>
      <c r="Q4" s="922" t="b">
        <v>0</v>
      </c>
      <c r="R4" s="922"/>
    </row>
    <row r="5" spans="1:18" ht="15.6" customHeight="1">
      <c r="A5" s="988" t="s">
        <v>1221</v>
      </c>
      <c r="B5" s="26" t="s">
        <v>942</v>
      </c>
      <c r="C5" s="987" t="s">
        <v>943</v>
      </c>
      <c r="D5" s="987" t="s">
        <v>1150</v>
      </c>
      <c r="E5" s="989" t="s">
        <v>945</v>
      </c>
      <c r="F5" s="60" t="s">
        <v>946</v>
      </c>
      <c r="G5" s="60" t="s">
        <v>1216</v>
      </c>
      <c r="H5" s="28" t="s">
        <v>985</v>
      </c>
      <c r="I5" s="28" t="s">
        <v>1219</v>
      </c>
      <c r="J5" s="646"/>
      <c r="K5" s="647"/>
      <c r="L5" s="646"/>
      <c r="M5" s="922"/>
      <c r="N5" s="649"/>
      <c r="O5" s="922"/>
      <c r="P5" s="922" t="b">
        <v>0</v>
      </c>
      <c r="Q5" s="922" t="b">
        <v>0</v>
      </c>
      <c r="R5" s="922"/>
    </row>
    <row r="6" spans="1:18" ht="15.6" customHeight="1">
      <c r="A6" s="988" t="s">
        <v>1223</v>
      </c>
      <c r="B6" s="26" t="s">
        <v>942</v>
      </c>
      <c r="C6" s="987" t="s">
        <v>943</v>
      </c>
      <c r="D6" s="987" t="s">
        <v>1150</v>
      </c>
      <c r="E6" s="989" t="s">
        <v>945</v>
      </c>
      <c r="F6" s="60" t="s">
        <v>946</v>
      </c>
      <c r="G6" s="60" t="s">
        <v>1216</v>
      </c>
      <c r="H6" s="28" t="s">
        <v>985</v>
      </c>
      <c r="I6" s="28" t="s">
        <v>1219</v>
      </c>
      <c r="J6" s="646"/>
      <c r="K6" s="647"/>
      <c r="L6" s="646"/>
      <c r="M6" s="922"/>
      <c r="N6" s="649"/>
      <c r="O6" s="321"/>
      <c r="P6" s="922" t="b">
        <v>0</v>
      </c>
      <c r="Q6" s="922" t="b">
        <v>0</v>
      </c>
      <c r="R6" s="922"/>
    </row>
    <row r="7" spans="1:18" ht="15.6" customHeight="1">
      <c r="A7" s="988" t="s">
        <v>1224</v>
      </c>
      <c r="B7" s="26" t="s">
        <v>942</v>
      </c>
      <c r="C7" s="987" t="s">
        <v>943</v>
      </c>
      <c r="D7" s="987" t="s">
        <v>1150</v>
      </c>
      <c r="E7" s="989" t="s">
        <v>945</v>
      </c>
      <c r="F7" s="60" t="s">
        <v>946</v>
      </c>
      <c r="G7" s="60" t="s">
        <v>1216</v>
      </c>
      <c r="H7" s="28" t="s">
        <v>985</v>
      </c>
      <c r="I7" s="28" t="s">
        <v>1219</v>
      </c>
      <c r="J7" s="646"/>
      <c r="K7" s="647"/>
      <c r="L7" s="646"/>
      <c r="M7" s="922"/>
      <c r="N7" s="649"/>
      <c r="O7" s="922"/>
      <c r="P7" s="922" t="b">
        <v>0</v>
      </c>
      <c r="Q7" s="922" t="b">
        <v>0</v>
      </c>
      <c r="R7" s="922"/>
    </row>
    <row r="8" spans="1:18" ht="15.6" customHeight="1">
      <c r="A8" s="829" t="s">
        <v>1225</v>
      </c>
      <c r="B8" s="26" t="s">
        <v>942</v>
      </c>
      <c r="C8" s="825" t="s">
        <v>943</v>
      </c>
      <c r="D8" s="825" t="s">
        <v>1150</v>
      </c>
      <c r="E8" s="827" t="s">
        <v>945</v>
      </c>
      <c r="F8" s="60" t="s">
        <v>946</v>
      </c>
      <c r="G8" s="60" t="s">
        <v>1216</v>
      </c>
      <c r="H8" s="28" t="s">
        <v>985</v>
      </c>
      <c r="I8" s="28" t="s">
        <v>1219</v>
      </c>
      <c r="J8" s="646"/>
      <c r="K8" s="647"/>
      <c r="L8" s="646"/>
      <c r="M8" s="922"/>
      <c r="N8" s="649"/>
      <c r="O8" s="922"/>
      <c r="P8" s="922" t="b">
        <v>0</v>
      </c>
      <c r="Q8" s="922" t="b">
        <v>0</v>
      </c>
      <c r="R8" s="922"/>
    </row>
    <row r="9" spans="1:18" ht="15.6" customHeight="1">
      <c r="A9" s="988" t="s">
        <v>1226</v>
      </c>
      <c r="B9" s="26" t="s">
        <v>942</v>
      </c>
      <c r="C9" s="987" t="s">
        <v>943</v>
      </c>
      <c r="D9" s="987" t="s">
        <v>1150</v>
      </c>
      <c r="E9" s="989" t="s">
        <v>945</v>
      </c>
      <c r="F9" s="60" t="s">
        <v>946</v>
      </c>
      <c r="G9" s="60" t="s">
        <v>1216</v>
      </c>
      <c r="H9" s="28" t="s">
        <v>985</v>
      </c>
      <c r="I9" s="28" t="s">
        <v>1219</v>
      </c>
      <c r="J9" s="646"/>
      <c r="K9" s="647"/>
      <c r="L9" s="646"/>
      <c r="M9" s="922"/>
      <c r="N9" s="649"/>
      <c r="O9" s="646"/>
      <c r="P9" s="922" t="b">
        <v>0</v>
      </c>
      <c r="Q9" s="922" t="b">
        <v>0</v>
      </c>
      <c r="R9" s="922"/>
    </row>
    <row r="10" spans="1:18" ht="15.6" customHeight="1">
      <c r="A10" s="988" t="s">
        <v>1228</v>
      </c>
      <c r="B10" s="26" t="s">
        <v>942</v>
      </c>
      <c r="C10" s="987" t="s">
        <v>943</v>
      </c>
      <c r="D10" s="987" t="s">
        <v>1150</v>
      </c>
      <c r="E10" s="989" t="s">
        <v>945</v>
      </c>
      <c r="F10" s="60" t="s">
        <v>946</v>
      </c>
      <c r="G10" s="60" t="s">
        <v>1216</v>
      </c>
      <c r="H10" s="28" t="s">
        <v>985</v>
      </c>
      <c r="I10" s="28" t="s">
        <v>1219</v>
      </c>
      <c r="J10" s="646"/>
      <c r="K10" s="647"/>
      <c r="L10" s="646"/>
      <c r="M10" s="922"/>
      <c r="N10" s="649"/>
      <c r="O10" s="922"/>
      <c r="P10" s="922" t="b">
        <v>0</v>
      </c>
      <c r="Q10" s="922" t="b">
        <v>0</v>
      </c>
      <c r="R10" s="922"/>
    </row>
    <row r="11" spans="1:18" ht="15.6" customHeight="1">
      <c r="A11" s="988" t="s">
        <v>1229</v>
      </c>
      <c r="B11" s="26" t="s">
        <v>942</v>
      </c>
      <c r="C11" s="987" t="s">
        <v>943</v>
      </c>
      <c r="D11" s="987" t="s">
        <v>1150</v>
      </c>
      <c r="E11" s="989" t="s">
        <v>945</v>
      </c>
      <c r="F11" s="60" t="s">
        <v>946</v>
      </c>
      <c r="G11" s="60" t="s">
        <v>1216</v>
      </c>
      <c r="H11" s="28" t="s">
        <v>985</v>
      </c>
      <c r="I11" s="28" t="s">
        <v>1219</v>
      </c>
      <c r="J11" s="646"/>
      <c r="K11" s="647"/>
      <c r="L11" s="646"/>
      <c r="M11" s="922"/>
      <c r="N11" s="649"/>
      <c r="O11" s="922"/>
      <c r="P11" s="922" t="b">
        <v>0</v>
      </c>
      <c r="Q11" s="922" t="b">
        <v>0</v>
      </c>
      <c r="R11" s="922"/>
    </row>
    <row r="12" spans="1:18" ht="15.6" customHeight="1">
      <c r="A12" s="988" t="s">
        <v>1230</v>
      </c>
      <c r="B12" s="26" t="s">
        <v>942</v>
      </c>
      <c r="C12" s="987" t="s">
        <v>943</v>
      </c>
      <c r="D12" s="987" t="s">
        <v>1150</v>
      </c>
      <c r="E12" s="989" t="s">
        <v>945</v>
      </c>
      <c r="F12" s="60" t="s">
        <v>946</v>
      </c>
      <c r="G12" s="60" t="s">
        <v>1216</v>
      </c>
      <c r="H12" s="28" t="s">
        <v>985</v>
      </c>
      <c r="I12" s="28" t="s">
        <v>1219</v>
      </c>
      <c r="J12" s="646"/>
      <c r="K12" s="647"/>
      <c r="L12" s="646"/>
      <c r="M12" s="922"/>
      <c r="N12" s="649"/>
      <c r="O12" s="922"/>
      <c r="P12" s="922" t="b">
        <v>0</v>
      </c>
      <c r="Q12" s="922" t="b">
        <v>0</v>
      </c>
      <c r="R12" s="922"/>
    </row>
    <row r="13" spans="1:18" ht="15.6" customHeight="1">
      <c r="A13" s="857" t="s">
        <v>367</v>
      </c>
      <c r="B13" s="26" t="s">
        <v>942</v>
      </c>
      <c r="C13" s="26" t="s">
        <v>943</v>
      </c>
      <c r="D13" s="26" t="s">
        <v>1150</v>
      </c>
      <c r="E13" s="30" t="s">
        <v>953</v>
      </c>
      <c r="F13" s="28" t="s">
        <v>954</v>
      </c>
      <c r="G13" s="27" t="s">
        <v>1216</v>
      </c>
      <c r="H13" s="28" t="s">
        <v>985</v>
      </c>
      <c r="I13" s="28" t="s">
        <v>2034</v>
      </c>
      <c r="J13" s="646"/>
      <c r="K13" s="647"/>
      <c r="L13" s="646"/>
      <c r="M13" s="922"/>
      <c r="N13" s="649"/>
      <c r="O13" s="922"/>
      <c r="P13" s="922" t="b">
        <v>0</v>
      </c>
      <c r="Q13" s="922" t="b">
        <v>0</v>
      </c>
      <c r="R13" s="922"/>
    </row>
    <row r="14" spans="1:18" ht="15.6" customHeight="1">
      <c r="A14" s="857" t="s">
        <v>368</v>
      </c>
      <c r="B14" s="26" t="s">
        <v>942</v>
      </c>
      <c r="C14" s="26" t="s">
        <v>943</v>
      </c>
      <c r="D14" s="26" t="s">
        <v>1150</v>
      </c>
      <c r="E14" s="30" t="s">
        <v>953</v>
      </c>
      <c r="F14" s="28" t="s">
        <v>1161</v>
      </c>
      <c r="G14" s="27" t="s">
        <v>1216</v>
      </c>
      <c r="H14" s="28" t="s">
        <v>985</v>
      </c>
      <c r="I14" s="28" t="s">
        <v>2036</v>
      </c>
      <c r="J14" s="922"/>
      <c r="K14" s="922"/>
      <c r="L14" s="922"/>
      <c r="M14" s="922"/>
      <c r="N14" s="649"/>
      <c r="O14" s="922"/>
      <c r="P14" s="922" t="b">
        <v>0</v>
      </c>
      <c r="Q14" s="922" t="b">
        <v>0</v>
      </c>
      <c r="R14" s="922"/>
    </row>
    <row r="15" spans="1:18" ht="15.6" customHeight="1">
      <c r="A15" s="857" t="s">
        <v>369</v>
      </c>
      <c r="B15" s="26" t="s">
        <v>942</v>
      </c>
      <c r="C15" s="26" t="s">
        <v>943</v>
      </c>
      <c r="D15" s="26" t="s">
        <v>1150</v>
      </c>
      <c r="E15" s="30" t="s">
        <v>953</v>
      </c>
      <c r="F15" s="28" t="s">
        <v>1161</v>
      </c>
      <c r="G15" s="27" t="s">
        <v>1216</v>
      </c>
      <c r="H15" s="28" t="s">
        <v>985</v>
      </c>
      <c r="I15" s="28" t="s">
        <v>2038</v>
      </c>
      <c r="J15" s="646"/>
      <c r="K15" s="647"/>
      <c r="L15" s="646"/>
      <c r="M15" s="922"/>
      <c r="N15" s="649"/>
      <c r="O15" s="922"/>
      <c r="P15" s="922" t="b">
        <v>0</v>
      </c>
      <c r="Q15" s="922" t="b">
        <v>0</v>
      </c>
      <c r="R15" s="922"/>
    </row>
    <row r="16" spans="1:18" ht="15.6" customHeight="1">
      <c r="A16" s="857" t="s">
        <v>370</v>
      </c>
      <c r="B16" s="26" t="s">
        <v>942</v>
      </c>
      <c r="C16" s="26" t="s">
        <v>943</v>
      </c>
      <c r="D16" s="26" t="s">
        <v>1150</v>
      </c>
      <c r="E16" s="30" t="s">
        <v>945</v>
      </c>
      <c r="F16" s="28" t="s">
        <v>2040</v>
      </c>
      <c r="G16" s="27" t="s">
        <v>1216</v>
      </c>
      <c r="H16" s="28" t="s">
        <v>985</v>
      </c>
      <c r="I16" s="28" t="s">
        <v>1219</v>
      </c>
      <c r="J16" s="646"/>
      <c r="K16" s="647"/>
      <c r="L16" s="646"/>
      <c r="M16" s="922"/>
      <c r="N16" s="649"/>
      <c r="O16" s="646"/>
      <c r="P16" s="922" t="b">
        <v>0</v>
      </c>
      <c r="Q16" s="922" t="b">
        <v>0</v>
      </c>
      <c r="R16" s="922"/>
    </row>
    <row r="17" spans="1:18" ht="15.6" customHeight="1">
      <c r="A17" s="857" t="s">
        <v>371</v>
      </c>
      <c r="B17" s="26" t="s">
        <v>942</v>
      </c>
      <c r="C17" s="26" t="s">
        <v>943</v>
      </c>
      <c r="D17" s="26" t="s">
        <v>1150</v>
      </c>
      <c r="E17" s="30" t="s">
        <v>945</v>
      </c>
      <c r="F17" s="28" t="s">
        <v>2040</v>
      </c>
      <c r="G17" s="27" t="s">
        <v>1216</v>
      </c>
      <c r="H17" s="28" t="s">
        <v>985</v>
      </c>
      <c r="I17" s="28" t="s">
        <v>1219</v>
      </c>
      <c r="J17" s="646"/>
      <c r="K17" s="647"/>
      <c r="L17" s="646"/>
      <c r="M17" s="922"/>
      <c r="N17" s="649"/>
      <c r="O17" s="624"/>
      <c r="P17" s="922" t="b">
        <v>0</v>
      </c>
      <c r="Q17" s="922" t="b">
        <v>0</v>
      </c>
      <c r="R17" s="922"/>
    </row>
    <row r="18" spans="1:18" ht="15.6" customHeight="1">
      <c r="A18" s="857" t="s">
        <v>372</v>
      </c>
      <c r="B18" s="26" t="s">
        <v>942</v>
      </c>
      <c r="C18" s="26" t="s">
        <v>943</v>
      </c>
      <c r="D18" s="26" t="s">
        <v>1150</v>
      </c>
      <c r="E18" s="30" t="s">
        <v>945</v>
      </c>
      <c r="F18" s="28" t="s">
        <v>2040</v>
      </c>
      <c r="G18" s="27" t="s">
        <v>1216</v>
      </c>
      <c r="H18" s="28" t="s">
        <v>985</v>
      </c>
      <c r="I18" s="28" t="s">
        <v>1219</v>
      </c>
      <c r="J18" s="922"/>
      <c r="K18" s="922"/>
      <c r="L18" s="922"/>
      <c r="M18" s="922"/>
      <c r="N18" s="649"/>
      <c r="O18" s="922"/>
      <c r="P18" s="922" t="b">
        <v>0</v>
      </c>
      <c r="Q18" s="922" t="b">
        <v>0</v>
      </c>
      <c r="R18" s="922"/>
    </row>
    <row r="19" spans="1:18" ht="15.6" customHeight="1">
      <c r="A19" s="857" t="s">
        <v>373</v>
      </c>
      <c r="B19" s="26" t="s">
        <v>942</v>
      </c>
      <c r="C19" s="26" t="s">
        <v>943</v>
      </c>
      <c r="D19" s="26" t="s">
        <v>1150</v>
      </c>
      <c r="E19" s="30" t="s">
        <v>945</v>
      </c>
      <c r="F19" s="28" t="s">
        <v>2040</v>
      </c>
      <c r="G19" s="27" t="s">
        <v>1216</v>
      </c>
      <c r="H19" s="28" t="s">
        <v>985</v>
      </c>
      <c r="I19" s="28" t="s">
        <v>1219</v>
      </c>
      <c r="J19" s="646"/>
      <c r="K19" s="647"/>
      <c r="L19" s="646"/>
      <c r="M19" s="922"/>
      <c r="N19" s="649"/>
      <c r="O19" s="922"/>
      <c r="P19" s="922" t="b">
        <v>0</v>
      </c>
      <c r="Q19" s="922" t="b">
        <v>0</v>
      </c>
      <c r="R19" s="922"/>
    </row>
    <row r="20" spans="1:18" ht="15.6" customHeight="1">
      <c r="A20" s="857" t="s">
        <v>620</v>
      </c>
      <c r="B20" s="26" t="s">
        <v>942</v>
      </c>
      <c r="C20" s="26" t="s">
        <v>943</v>
      </c>
      <c r="D20" s="26" t="s">
        <v>1150</v>
      </c>
      <c r="E20" s="30" t="s">
        <v>945</v>
      </c>
      <c r="F20" s="28" t="s">
        <v>1218</v>
      </c>
      <c r="G20" s="27" t="s">
        <v>1216</v>
      </c>
      <c r="H20" s="28" t="s">
        <v>985</v>
      </c>
      <c r="I20" s="28" t="s">
        <v>1219</v>
      </c>
      <c r="J20" s="646"/>
      <c r="K20" s="647"/>
      <c r="L20" s="646"/>
      <c r="M20" s="922"/>
      <c r="N20" s="649"/>
      <c r="O20" s="321"/>
      <c r="P20" s="922" t="b">
        <v>0</v>
      </c>
      <c r="Q20" s="922" t="b">
        <v>0</v>
      </c>
      <c r="R20" s="922"/>
    </row>
    <row r="21" spans="1:18" ht="15.6" customHeight="1">
      <c r="A21" s="857" t="s">
        <v>621</v>
      </c>
      <c r="B21" s="26" t="s">
        <v>942</v>
      </c>
      <c r="C21" s="26" t="s">
        <v>943</v>
      </c>
      <c r="D21" s="26" t="s">
        <v>1150</v>
      </c>
      <c r="E21" s="30" t="s">
        <v>945</v>
      </c>
      <c r="F21" s="28" t="s">
        <v>1218</v>
      </c>
      <c r="G21" s="27" t="s">
        <v>1216</v>
      </c>
      <c r="H21" s="28" t="s">
        <v>985</v>
      </c>
      <c r="I21" s="28" t="s">
        <v>1219</v>
      </c>
      <c r="J21" s="646"/>
      <c r="K21" s="647"/>
      <c r="L21" s="646"/>
      <c r="M21" s="922"/>
      <c r="N21" s="649"/>
      <c r="O21" s="321"/>
      <c r="P21" s="922" t="b">
        <v>0</v>
      </c>
      <c r="Q21" s="922" t="b">
        <v>0</v>
      </c>
      <c r="R21" s="922"/>
    </row>
    <row r="22" spans="1:18" ht="15.6" customHeight="1">
      <c r="A22" s="857" t="s">
        <v>622</v>
      </c>
      <c r="B22" s="26" t="s">
        <v>942</v>
      </c>
      <c r="C22" s="26" t="s">
        <v>943</v>
      </c>
      <c r="D22" s="26" t="s">
        <v>1150</v>
      </c>
      <c r="E22" s="30" t="s">
        <v>945</v>
      </c>
      <c r="F22" s="28" t="s">
        <v>2040</v>
      </c>
      <c r="G22" s="27" t="s">
        <v>1216</v>
      </c>
      <c r="H22" s="28" t="s">
        <v>985</v>
      </c>
      <c r="I22" s="28" t="s">
        <v>1219</v>
      </c>
      <c r="J22" s="646"/>
      <c r="K22" s="647"/>
      <c r="L22" s="646"/>
      <c r="M22" s="922"/>
      <c r="N22" s="649"/>
      <c r="O22" s="922"/>
      <c r="P22" s="922" t="b">
        <v>0</v>
      </c>
      <c r="Q22" s="922" t="b">
        <v>0</v>
      </c>
      <c r="R22" s="922"/>
    </row>
    <row r="23" spans="1:18" ht="15.6" customHeight="1">
      <c r="A23" s="857" t="s">
        <v>623</v>
      </c>
      <c r="B23" s="26" t="s">
        <v>942</v>
      </c>
      <c r="C23" s="26" t="s">
        <v>943</v>
      </c>
      <c r="D23" s="26" t="s">
        <v>1150</v>
      </c>
      <c r="E23" s="30" t="s">
        <v>945</v>
      </c>
      <c r="F23" s="28" t="s">
        <v>2040</v>
      </c>
      <c r="G23" s="27" t="s">
        <v>1216</v>
      </c>
      <c r="H23" s="28" t="s">
        <v>985</v>
      </c>
      <c r="I23" s="28" t="s">
        <v>1219</v>
      </c>
      <c r="J23" s="646"/>
      <c r="K23" s="647"/>
      <c r="L23" s="646"/>
      <c r="M23" s="922"/>
      <c r="N23" s="649"/>
      <c r="O23" s="646"/>
      <c r="P23" s="922" t="b">
        <v>0</v>
      </c>
      <c r="Q23" s="922" t="b">
        <v>0</v>
      </c>
      <c r="R23" s="922"/>
    </row>
    <row r="24" spans="1:18" ht="15.6" customHeight="1">
      <c r="A24" s="857" t="s">
        <v>624</v>
      </c>
      <c r="B24" s="26" t="s">
        <v>942</v>
      </c>
      <c r="C24" s="26" t="s">
        <v>943</v>
      </c>
      <c r="D24" s="26" t="s">
        <v>1150</v>
      </c>
      <c r="E24" s="30" t="s">
        <v>945</v>
      </c>
      <c r="F24" s="28" t="s">
        <v>1218</v>
      </c>
      <c r="G24" s="27" t="s">
        <v>1216</v>
      </c>
      <c r="H24" s="28" t="s">
        <v>985</v>
      </c>
      <c r="I24" s="28" t="s">
        <v>1219</v>
      </c>
      <c r="J24" s="646"/>
      <c r="K24" s="647"/>
      <c r="L24" s="646"/>
      <c r="M24" s="922"/>
      <c r="N24" s="649"/>
      <c r="O24" s="922"/>
      <c r="P24" s="922" t="b">
        <v>0</v>
      </c>
      <c r="Q24" s="922" t="b">
        <v>0</v>
      </c>
      <c r="R24" s="922"/>
    </row>
    <row r="25" spans="1:18" ht="15.6" customHeight="1">
      <c r="A25" s="857" t="s">
        <v>625</v>
      </c>
      <c r="B25" s="26" t="s">
        <v>942</v>
      </c>
      <c r="C25" s="26" t="s">
        <v>943</v>
      </c>
      <c r="D25" s="26" t="s">
        <v>1150</v>
      </c>
      <c r="E25" s="30" t="s">
        <v>945</v>
      </c>
      <c r="F25" s="28" t="s">
        <v>2040</v>
      </c>
      <c r="G25" s="27" t="s">
        <v>1216</v>
      </c>
      <c r="H25" s="28" t="s">
        <v>985</v>
      </c>
      <c r="I25" s="28" t="s">
        <v>1219</v>
      </c>
      <c r="J25" s="646"/>
      <c r="K25" s="647"/>
      <c r="L25" s="646"/>
      <c r="M25" s="922"/>
      <c r="N25" s="649"/>
      <c r="O25" s="922"/>
      <c r="P25" s="922" t="b">
        <v>0</v>
      </c>
      <c r="Q25" s="922" t="b">
        <v>0</v>
      </c>
      <c r="R25" s="922"/>
    </row>
    <row r="26" spans="1:18" ht="15.6" customHeight="1">
      <c r="A26" s="857" t="s">
        <v>626</v>
      </c>
      <c r="B26" s="26" t="s">
        <v>942</v>
      </c>
      <c r="C26" s="26" t="s">
        <v>943</v>
      </c>
      <c r="D26" s="26" t="s">
        <v>1150</v>
      </c>
      <c r="E26" s="30" t="s">
        <v>945</v>
      </c>
      <c r="F26" s="28" t="s">
        <v>1218</v>
      </c>
      <c r="G26" s="27" t="s">
        <v>1216</v>
      </c>
      <c r="H26" s="28" t="s">
        <v>985</v>
      </c>
      <c r="I26" s="28" t="s">
        <v>1219</v>
      </c>
      <c r="J26" s="646"/>
      <c r="K26" s="647"/>
      <c r="L26" s="646"/>
      <c r="M26" s="922"/>
      <c r="N26" s="649"/>
      <c r="O26" s="922"/>
      <c r="P26" s="922" t="b">
        <v>0</v>
      </c>
      <c r="Q26" s="922" t="b">
        <v>0</v>
      </c>
      <c r="R26" s="922"/>
    </row>
    <row r="27" spans="1:18" ht="15.6" customHeight="1">
      <c r="A27" s="857" t="s">
        <v>627</v>
      </c>
      <c r="B27" s="26" t="s">
        <v>942</v>
      </c>
      <c r="C27" s="26" t="s">
        <v>943</v>
      </c>
      <c r="D27" s="26" t="s">
        <v>1150</v>
      </c>
      <c r="E27" s="30" t="s">
        <v>945</v>
      </c>
      <c r="F27" s="28" t="s">
        <v>1218</v>
      </c>
      <c r="G27" s="27" t="s">
        <v>1216</v>
      </c>
      <c r="H27" s="28" t="s">
        <v>985</v>
      </c>
      <c r="I27" s="28" t="s">
        <v>1219</v>
      </c>
      <c r="J27" s="646"/>
      <c r="K27" s="647"/>
      <c r="L27" s="646"/>
      <c r="M27" s="922"/>
      <c r="N27" s="649"/>
      <c r="O27" s="922"/>
      <c r="P27" s="922" t="b">
        <v>0</v>
      </c>
      <c r="Q27" s="922" t="b">
        <v>0</v>
      </c>
      <c r="R27" s="922"/>
    </row>
    <row r="28" spans="1:18" ht="15.6" customHeight="1">
      <c r="A28" s="857" t="s">
        <v>628</v>
      </c>
      <c r="B28" s="26" t="s">
        <v>942</v>
      </c>
      <c r="C28" s="26" t="s">
        <v>943</v>
      </c>
      <c r="D28" s="26" t="s">
        <v>1150</v>
      </c>
      <c r="E28" s="30" t="s">
        <v>945</v>
      </c>
      <c r="F28" s="28" t="s">
        <v>2040</v>
      </c>
      <c r="G28" s="27" t="s">
        <v>1216</v>
      </c>
      <c r="H28" s="28" t="s">
        <v>985</v>
      </c>
      <c r="I28" s="28" t="s">
        <v>1219</v>
      </c>
      <c r="J28" s="922"/>
      <c r="K28" s="922"/>
      <c r="L28" s="922"/>
      <c r="M28" s="922"/>
      <c r="N28" s="649"/>
      <c r="O28" s="922"/>
      <c r="P28" s="922" t="b">
        <v>0</v>
      </c>
      <c r="Q28" s="922" t="b">
        <v>0</v>
      </c>
      <c r="R28" s="922"/>
    </row>
    <row r="29" spans="1:18" ht="15.75">
      <c r="A29" s="857" t="s">
        <v>629</v>
      </c>
      <c r="B29" s="26" t="s">
        <v>942</v>
      </c>
      <c r="C29" s="26" t="s">
        <v>943</v>
      </c>
      <c r="D29" s="26" t="s">
        <v>1150</v>
      </c>
      <c r="E29" s="30" t="s">
        <v>945</v>
      </c>
      <c r="F29" s="28" t="s">
        <v>2040</v>
      </c>
      <c r="G29" s="27" t="s">
        <v>1216</v>
      </c>
      <c r="H29" s="28" t="s">
        <v>985</v>
      </c>
      <c r="I29" s="28" t="s">
        <v>1219</v>
      </c>
    </row>
    <row r="30" spans="1:18" ht="15.75">
      <c r="A30" s="857" t="s">
        <v>630</v>
      </c>
      <c r="B30" s="26" t="s">
        <v>942</v>
      </c>
      <c r="C30" s="26" t="s">
        <v>943</v>
      </c>
      <c r="D30" s="26" t="s">
        <v>1150</v>
      </c>
      <c r="E30" s="30" t="s">
        <v>945</v>
      </c>
      <c r="F30" s="28" t="s">
        <v>2040</v>
      </c>
      <c r="G30" s="27" t="s">
        <v>1216</v>
      </c>
      <c r="H30" s="28" t="s">
        <v>985</v>
      </c>
      <c r="I30" s="28" t="s">
        <v>1219</v>
      </c>
    </row>
    <row r="31" spans="1:18" ht="15.75">
      <c r="A31" s="824" t="s">
        <v>631</v>
      </c>
      <c r="B31" s="26" t="s">
        <v>942</v>
      </c>
      <c r="C31" s="122" t="s">
        <v>943</v>
      </c>
      <c r="D31" s="122" t="s">
        <v>1150</v>
      </c>
      <c r="E31" s="328" t="s">
        <v>945</v>
      </c>
      <c r="F31" s="28" t="s">
        <v>2040</v>
      </c>
      <c r="G31" s="27" t="s">
        <v>1216</v>
      </c>
      <c r="H31" s="28" t="s">
        <v>985</v>
      </c>
      <c r="I31" s="28" t="s">
        <v>1219</v>
      </c>
    </row>
    <row r="32" spans="1:18" ht="15.75">
      <c r="A32" s="824" t="s">
        <v>632</v>
      </c>
      <c r="B32" s="26" t="s">
        <v>942</v>
      </c>
      <c r="C32" s="122" t="s">
        <v>943</v>
      </c>
      <c r="D32" s="122" t="s">
        <v>1150</v>
      </c>
      <c r="E32" s="328" t="s">
        <v>945</v>
      </c>
      <c r="F32" s="28" t="s">
        <v>2040</v>
      </c>
      <c r="G32" s="27" t="s">
        <v>1216</v>
      </c>
      <c r="H32" s="28" t="s">
        <v>985</v>
      </c>
      <c r="I32" s="28" t="s">
        <v>1219</v>
      </c>
    </row>
    <row r="33" spans="1:9" ht="15.75">
      <c r="A33" s="824" t="s">
        <v>633</v>
      </c>
      <c r="B33" s="26" t="s">
        <v>942</v>
      </c>
      <c r="C33" s="122" t="s">
        <v>943</v>
      </c>
      <c r="D33" s="122" t="s">
        <v>1150</v>
      </c>
      <c r="E33" s="328" t="s">
        <v>945</v>
      </c>
      <c r="F33" s="28" t="s">
        <v>2040</v>
      </c>
      <c r="G33" s="27" t="s">
        <v>1216</v>
      </c>
      <c r="H33" s="28" t="s">
        <v>985</v>
      </c>
      <c r="I33" s="28" t="s">
        <v>1219</v>
      </c>
    </row>
    <row r="34" spans="1:9" ht="15.75">
      <c r="A34" s="824" t="s">
        <v>634</v>
      </c>
      <c r="B34" s="26" t="s">
        <v>942</v>
      </c>
      <c r="C34" s="122" t="s">
        <v>943</v>
      </c>
      <c r="D34" s="122" t="s">
        <v>1150</v>
      </c>
      <c r="E34" s="328" t="s">
        <v>945</v>
      </c>
      <c r="F34" s="28" t="s">
        <v>2040</v>
      </c>
      <c r="G34" s="27" t="s">
        <v>1216</v>
      </c>
      <c r="H34" s="28" t="s">
        <v>985</v>
      </c>
      <c r="I34" s="28" t="s">
        <v>1219</v>
      </c>
    </row>
    <row r="35" spans="1:9" ht="15.75">
      <c r="A35" s="824" t="s">
        <v>635</v>
      </c>
      <c r="B35" s="26" t="s">
        <v>942</v>
      </c>
      <c r="C35" s="122" t="s">
        <v>943</v>
      </c>
      <c r="D35" s="122" t="s">
        <v>1150</v>
      </c>
      <c r="E35" s="328" t="s">
        <v>945</v>
      </c>
      <c r="F35" s="28" t="s">
        <v>2040</v>
      </c>
      <c r="G35" s="27" t="s">
        <v>1216</v>
      </c>
      <c r="H35" s="28" t="s">
        <v>985</v>
      </c>
      <c r="I35" s="28" t="s">
        <v>1219</v>
      </c>
    </row>
    <row r="36" spans="1:9" ht="15.75">
      <c r="A36" s="824" t="s">
        <v>636</v>
      </c>
      <c r="B36" s="26" t="s">
        <v>942</v>
      </c>
      <c r="C36" s="122" t="s">
        <v>943</v>
      </c>
      <c r="D36" s="122" t="s">
        <v>1150</v>
      </c>
      <c r="E36" s="328" t="s">
        <v>945</v>
      </c>
      <c r="F36" s="28" t="s">
        <v>1218</v>
      </c>
      <c r="G36" s="27" t="s">
        <v>1216</v>
      </c>
      <c r="H36" s="28" t="s">
        <v>985</v>
      </c>
      <c r="I36" s="28" t="s">
        <v>1219</v>
      </c>
    </row>
    <row r="37" spans="1:9" ht="15.75">
      <c r="A37" s="824" t="s">
        <v>637</v>
      </c>
      <c r="B37" s="26" t="s">
        <v>942</v>
      </c>
      <c r="C37" s="122" t="s">
        <v>943</v>
      </c>
      <c r="D37" s="122" t="s">
        <v>1150</v>
      </c>
      <c r="E37" s="328" t="s">
        <v>945</v>
      </c>
      <c r="F37" s="28" t="s">
        <v>2040</v>
      </c>
      <c r="G37" s="27" t="s">
        <v>1216</v>
      </c>
      <c r="H37" s="28" t="s">
        <v>985</v>
      </c>
      <c r="I37" s="28" t="s">
        <v>1219</v>
      </c>
    </row>
  </sheetData>
  <autoFilter ref="A1:P1" xr:uid="{00000000-0009-0000-0000-000015000000}"/>
  <conditionalFormatting sqref="A1 A38:A1048576">
    <cfRule type="duplicateValues" dxfId="21" priority="10"/>
  </conditionalFormatting>
  <conditionalFormatting sqref="A2:A37">
    <cfRule type="duplicateValues" dxfId="20" priority="1"/>
    <cfRule type="duplicateValues" dxfId="19" priority="2"/>
    <cfRule type="duplicateValues" dxfId="18" priority="3"/>
    <cfRule type="duplicateValues" dxfId="17" priority="4"/>
    <cfRule type="duplicateValues" dxfId="16" priority="5"/>
    <cfRule type="duplicateValues" dxfId="15" priority="6"/>
    <cfRule type="duplicateValues" dxfId="14" priority="7"/>
    <cfRule type="duplicateValues" dxfId="13" priority="8"/>
    <cfRule type="duplicateValues" dxfId="12" priority="9"/>
  </conditionalFormatting>
  <hyperlinks>
    <hyperlink ref="H8:H37" r:id="rId1" display="mailto:bruno.falconi@sapn.fr;tobias.zederbauer@kapsch.net;roman.trinko@kapsch.net;bernhard.tasch@kapsch.net" xr:uid="{1D72381D-42A3-4B6B-A84E-27089A86E94A}"/>
    <hyperlink ref="H4" r:id="rId2" display="mailto:bruno.falconi@sapn.fr;tobias.zederbauer@kapsch.net;roman.trinko@kapsch.net;bernhard.tasch@kapsch.net" xr:uid="{DD19757E-85F0-4395-860D-AAB7EE918B63}"/>
    <hyperlink ref="H3" r:id="rId3" display="mailto:bruno.falconi@sapn.fr;tobias.zederbauer@kapsch.net;roman.trinko@kapsch.net;bernhard.tasch@kapsch.net" xr:uid="{A4F29D06-A4F8-4C69-B6A1-77C66E34615F}"/>
    <hyperlink ref="H37" r:id="rId4" display="mailto:bruno.falconi@sapn.fr;tobias.zederbauer@kapsch.net;roman.trinko@kapsch.net;bernhard.tasch@kapsch.net" xr:uid="{47174AE8-8ED4-4195-BB07-A5D6824EFA5F}"/>
    <hyperlink ref="H36" r:id="rId5" display="mailto:bruno.falconi@sapn.fr;tobias.zederbauer@kapsch.net;roman.trinko@kapsch.net;bernhard.tasch@kapsch.net" xr:uid="{59723620-D964-4F64-ABC9-7CB6517F6631}"/>
    <hyperlink ref="H35" r:id="rId6" display="mailto:bruno.falconi@sapn.fr;tobias.zederbauer@kapsch.net;roman.trinko@kapsch.net;bernhard.tasch@kapsch.net" xr:uid="{3851D78E-58CC-43AC-B39B-E0A576782AE8}"/>
    <hyperlink ref="H34" r:id="rId7" display="mailto:bruno.falconi@sapn.fr;tobias.zederbauer@kapsch.net;roman.trinko@kapsch.net;bernhard.tasch@kapsch.net" xr:uid="{9A85CD24-3779-487E-85A5-7A6DE6A3E5D1}"/>
    <hyperlink ref="H33" r:id="rId8" display="mailto:bruno.falconi@sapn.fr;tobias.zederbauer@kapsch.net;roman.trinko@kapsch.net;bernhard.tasch@kapsch.net" xr:uid="{B925522D-28D2-40C4-B507-382B04514A5E}"/>
    <hyperlink ref="H32" r:id="rId9" display="mailto:bruno.falconi@sapn.fr;tobias.zederbauer@kapsch.net;roman.trinko@kapsch.net;bernhard.tasch@kapsch.net" xr:uid="{D6D43F77-8CFA-4CBC-8D08-D26D5DCD983C}"/>
    <hyperlink ref="H31" r:id="rId10" display="mailto:bruno.falconi@sapn.fr;tobias.zederbauer@kapsch.net;roman.trinko@kapsch.net;bernhard.tasch@kapsch.net" xr:uid="{A1EE61FA-88E5-48C8-93DD-A6AEE9231F80}"/>
    <hyperlink ref="H30" r:id="rId11" display="mailto:bruno.falconi@sapn.fr;tobias.zederbauer@kapsch.net;roman.trinko@kapsch.net;bernhard.tasch@kapsch.net" xr:uid="{0D5093B3-F8FD-4C3E-A7D7-B4E9CBD9A667}"/>
    <hyperlink ref="H29" r:id="rId12" display="mailto:bruno.falconi@sapn.fr;tobias.zederbauer@kapsch.net;roman.trinko@kapsch.net;bernhard.tasch@kapsch.net" xr:uid="{EE3E66A5-C292-4D22-9BDB-FCA1E64B7B83}"/>
    <hyperlink ref="H28" r:id="rId13" display="mailto:bruno.falconi@sapn.fr;tobias.zederbauer@kapsch.net;roman.trinko@kapsch.net;bernhard.tasch@kapsch.net" xr:uid="{55AB829A-49FB-42E5-B626-032C4D6E9800}"/>
    <hyperlink ref="H27" r:id="rId14" display="mailto:bruno.falconi@sapn.fr;tobias.zederbauer@kapsch.net;roman.trinko@kapsch.net;bernhard.tasch@kapsch.net" xr:uid="{263107D5-86AB-4301-9007-788E71C0A766}"/>
    <hyperlink ref="H26" r:id="rId15" display="mailto:bruno.falconi@sapn.fr;tobias.zederbauer@kapsch.net;roman.trinko@kapsch.net;bernhard.tasch@kapsch.net" xr:uid="{4277103F-37F1-42A9-87E5-5424464A005A}"/>
    <hyperlink ref="H25" r:id="rId16" display="mailto:bruno.falconi@sapn.fr;tobias.zederbauer@kapsch.net;roman.trinko@kapsch.net;bernhard.tasch@kapsch.net" xr:uid="{1F0289AE-3490-4B4A-9841-AD65C76161B7}"/>
    <hyperlink ref="H24" r:id="rId17" display="mailto:bruno.falconi@sapn.fr;tobias.zederbauer@kapsch.net;roman.trinko@kapsch.net;bernhard.tasch@kapsch.net" xr:uid="{535EF981-BFFC-4B48-9792-FFD88DDD843C}"/>
    <hyperlink ref="H23" r:id="rId18" display="mailto:bruno.falconi@sapn.fr;tobias.zederbauer@kapsch.net;roman.trinko@kapsch.net;bernhard.tasch@kapsch.net" xr:uid="{87069EC5-6AC9-42F1-9449-CB0A4D0F6A93}"/>
    <hyperlink ref="H22" r:id="rId19" display="mailto:bruno.falconi@sapn.fr;tobias.zederbauer@kapsch.net;roman.trinko@kapsch.net;bernhard.tasch@kapsch.net" xr:uid="{0A66183F-249B-4FB0-91DA-2C46D5BCEEE0}"/>
    <hyperlink ref="H21" r:id="rId20" display="mailto:bruno.falconi@sapn.fr;tobias.zederbauer@kapsch.net;roman.trinko@kapsch.net;bernhard.tasch@kapsch.net" xr:uid="{E62B045D-DFB7-4845-B6E7-7E20ECA9EDB7}"/>
    <hyperlink ref="H20" r:id="rId21" display="mailto:bruno.falconi@sapn.fr;tobias.zederbauer@kapsch.net;roman.trinko@kapsch.net;bernhard.tasch@kapsch.net" xr:uid="{819022C3-713D-4B34-8093-75D81EEA3099}"/>
  </hyperlink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R28"/>
  <sheetViews>
    <sheetView workbookViewId="0">
      <selection activeCell="F42" sqref="F42"/>
    </sheetView>
  </sheetViews>
  <sheetFormatPr baseColWidth="10" defaultColWidth="8.85546875" defaultRowHeight="15"/>
  <cols>
    <col min="1" max="1" width="20" customWidth="1"/>
    <col min="2" max="2" width="11.85546875" customWidth="1"/>
    <col min="3" max="3" width="12" customWidth="1"/>
    <col min="4" max="4" width="13.42578125" bestFit="1" customWidth="1"/>
    <col min="5" max="5" width="9.140625" bestFit="1" customWidth="1"/>
    <col min="6" max="6" width="40.85546875" bestFit="1" customWidth="1"/>
    <col min="7" max="7" width="34.85546875" customWidth="1"/>
    <col min="8" max="8" width="32.85546875" bestFit="1" customWidth="1"/>
    <col min="9" max="9" width="36" customWidth="1"/>
    <col min="10" max="11" width="23.5703125" customWidth="1"/>
    <col min="12" max="12" width="9.140625" bestFit="1" customWidth="1"/>
    <col min="13" max="13" width="24.5703125" customWidth="1"/>
    <col min="14" max="14" width="11.42578125" customWidth="1"/>
    <col min="15" max="15" width="12.7109375" bestFit="1" customWidth="1"/>
  </cols>
  <sheetData>
    <row r="1" spans="1:18" ht="43.15" customHeight="1">
      <c r="A1" s="1" t="s">
        <v>921</v>
      </c>
      <c r="B1" s="1" t="s">
        <v>922</v>
      </c>
      <c r="C1" s="1" t="s">
        <v>923</v>
      </c>
      <c r="D1" s="1" t="s">
        <v>924</v>
      </c>
      <c r="E1" s="1" t="s">
        <v>925</v>
      </c>
      <c r="F1" s="1" t="s">
        <v>926</v>
      </c>
      <c r="G1" s="1" t="s">
        <v>927</v>
      </c>
      <c r="H1" s="1" t="s">
        <v>928</v>
      </c>
      <c r="I1" s="1" t="s">
        <v>929</v>
      </c>
      <c r="J1" s="1" t="s">
        <v>2616</v>
      </c>
      <c r="K1" s="1" t="s">
        <v>2541</v>
      </c>
      <c r="L1" s="1" t="s">
        <v>2595</v>
      </c>
      <c r="M1" s="625" t="s">
        <v>2471</v>
      </c>
      <c r="N1" s="1" t="s">
        <v>2596</v>
      </c>
      <c r="O1" s="1" t="s">
        <v>2473</v>
      </c>
      <c r="P1" s="1" t="s">
        <v>2597</v>
      </c>
      <c r="Q1" s="1" t="s">
        <v>2474</v>
      </c>
      <c r="R1" s="29" t="s">
        <v>2475</v>
      </c>
    </row>
    <row r="2" spans="1:18" ht="15.6" customHeight="1">
      <c r="A2" s="632"/>
      <c r="B2" s="26"/>
      <c r="C2" s="26"/>
      <c r="D2" s="26"/>
      <c r="E2" s="30"/>
      <c r="F2" s="28"/>
      <c r="G2" s="27"/>
      <c r="H2" s="27"/>
      <c r="I2" s="28"/>
      <c r="J2" s="646"/>
      <c r="K2" s="647"/>
      <c r="L2" s="646"/>
      <c r="M2" s="922"/>
      <c r="N2" s="649"/>
      <c r="O2" s="648"/>
      <c r="P2" s="922" t="b">
        <v>0</v>
      </c>
      <c r="Q2" s="922" t="b">
        <v>0</v>
      </c>
      <c r="R2" s="922"/>
    </row>
    <row r="3" spans="1:18" ht="15.6" customHeight="1">
      <c r="A3" s="632"/>
      <c r="B3" s="26"/>
      <c r="C3" s="26"/>
      <c r="D3" s="26"/>
      <c r="E3" s="30"/>
      <c r="F3" s="28"/>
      <c r="G3" s="27"/>
      <c r="H3" s="27"/>
      <c r="I3" s="28"/>
      <c r="J3" s="646"/>
      <c r="K3" s="647"/>
      <c r="L3" s="646"/>
      <c r="M3" s="922"/>
      <c r="N3" s="649"/>
      <c r="O3" s="648"/>
      <c r="P3" s="922" t="b">
        <v>0</v>
      </c>
      <c r="Q3" s="922" t="b">
        <v>0</v>
      </c>
      <c r="R3" s="922"/>
    </row>
    <row r="4" spans="1:18" ht="15.6" customHeight="1">
      <c r="A4" s="632"/>
      <c r="B4" s="26"/>
      <c r="C4" s="26"/>
      <c r="D4" s="26"/>
      <c r="E4" s="30"/>
      <c r="F4" s="28"/>
      <c r="G4" s="27"/>
      <c r="H4" s="27"/>
      <c r="I4" s="28"/>
      <c r="J4" s="646"/>
      <c r="K4" s="647"/>
      <c r="L4" s="646"/>
      <c r="M4" s="922"/>
      <c r="N4" s="649"/>
      <c r="O4" s="648"/>
      <c r="P4" s="922" t="b">
        <v>0</v>
      </c>
      <c r="Q4" s="922" t="b">
        <v>0</v>
      </c>
      <c r="R4" s="922"/>
    </row>
    <row r="5" spans="1:18" ht="15.6" customHeight="1">
      <c r="A5" s="632"/>
      <c r="B5" s="26"/>
      <c r="C5" s="26"/>
      <c r="D5" s="26"/>
      <c r="E5" s="30"/>
      <c r="F5" s="28"/>
      <c r="G5" s="27"/>
      <c r="H5" s="27"/>
      <c r="I5" s="28"/>
      <c r="J5" s="646"/>
      <c r="K5" s="647"/>
      <c r="L5" s="646"/>
      <c r="M5" s="922"/>
      <c r="N5" s="649"/>
      <c r="O5" s="922"/>
      <c r="P5" s="922" t="b">
        <v>0</v>
      </c>
      <c r="Q5" s="922" t="b">
        <v>0</v>
      </c>
      <c r="R5" s="922"/>
    </row>
    <row r="6" spans="1:18" ht="15.6" customHeight="1">
      <c r="A6" s="632"/>
      <c r="B6" s="26"/>
      <c r="C6" s="26"/>
      <c r="D6" s="26"/>
      <c r="E6" s="30"/>
      <c r="F6" s="28"/>
      <c r="G6" s="27"/>
      <c r="H6" s="27"/>
      <c r="I6" s="28"/>
      <c r="J6" s="646"/>
      <c r="K6" s="647"/>
      <c r="L6" s="646"/>
      <c r="M6" s="922"/>
      <c r="N6" s="649"/>
      <c r="O6" s="321"/>
      <c r="P6" s="922" t="b">
        <v>0</v>
      </c>
      <c r="Q6" s="922" t="b">
        <v>0</v>
      </c>
      <c r="R6" s="922"/>
    </row>
    <row r="7" spans="1:18" ht="15.6" customHeight="1">
      <c r="A7" s="632"/>
      <c r="B7" s="26"/>
      <c r="C7" s="26"/>
      <c r="D7" s="26"/>
      <c r="E7" s="30"/>
      <c r="F7" s="28"/>
      <c r="G7" s="27"/>
      <c r="H7" s="27"/>
      <c r="I7" s="28"/>
      <c r="J7" s="646"/>
      <c r="K7" s="647"/>
      <c r="L7" s="646"/>
      <c r="M7" s="922"/>
      <c r="N7" s="649"/>
      <c r="O7" s="922"/>
      <c r="P7" s="922" t="b">
        <v>0</v>
      </c>
      <c r="Q7" s="922" t="b">
        <v>0</v>
      </c>
      <c r="R7" s="922"/>
    </row>
    <row r="8" spans="1:18" ht="15.6" customHeight="1">
      <c r="A8" s="631"/>
      <c r="B8" s="26"/>
      <c r="C8" s="122"/>
      <c r="D8" s="122"/>
      <c r="E8" s="328"/>
      <c r="F8" s="28"/>
      <c r="G8" s="27"/>
      <c r="H8" s="27"/>
      <c r="I8" s="28"/>
      <c r="J8" s="646"/>
      <c r="K8" s="647"/>
      <c r="L8" s="646"/>
      <c r="M8" s="922"/>
      <c r="N8" s="649"/>
      <c r="O8" s="922"/>
      <c r="P8" s="922" t="b">
        <v>0</v>
      </c>
      <c r="Q8" s="922" t="b">
        <v>0</v>
      </c>
      <c r="R8" s="922"/>
    </row>
    <row r="9" spans="1:18" ht="15.6" customHeight="1">
      <c r="A9" s="632"/>
      <c r="B9" s="26"/>
      <c r="C9" s="26"/>
      <c r="D9" s="26"/>
      <c r="E9" s="30"/>
      <c r="F9" s="28"/>
      <c r="G9" s="27"/>
      <c r="H9" s="27"/>
      <c r="I9" s="28"/>
      <c r="J9" s="646"/>
      <c r="K9" s="647"/>
      <c r="L9" s="646"/>
      <c r="M9" s="922"/>
      <c r="N9" s="649"/>
      <c r="O9" s="646"/>
      <c r="P9" s="922" t="b">
        <v>0</v>
      </c>
      <c r="Q9" s="922" t="b">
        <v>0</v>
      </c>
      <c r="R9" s="922"/>
    </row>
    <row r="10" spans="1:18" ht="15.6" customHeight="1">
      <c r="A10" s="632"/>
      <c r="B10" s="26"/>
      <c r="C10" s="26"/>
      <c r="D10" s="26"/>
      <c r="E10" s="30"/>
      <c r="F10" s="28"/>
      <c r="G10" s="27"/>
      <c r="H10" s="27"/>
      <c r="I10" s="28"/>
      <c r="J10" s="646"/>
      <c r="K10" s="647"/>
      <c r="L10" s="646"/>
      <c r="M10" s="922"/>
      <c r="N10" s="649"/>
      <c r="O10" s="922"/>
      <c r="P10" s="922" t="b">
        <v>0</v>
      </c>
      <c r="Q10" s="922" t="b">
        <v>0</v>
      </c>
      <c r="R10" s="922"/>
    </row>
    <row r="11" spans="1:18" ht="15.6" customHeight="1">
      <c r="A11" s="632"/>
      <c r="B11" s="26"/>
      <c r="C11" s="26"/>
      <c r="D11" s="26"/>
      <c r="E11" s="30"/>
      <c r="F11" s="28"/>
      <c r="G11" s="27"/>
      <c r="H11" s="27"/>
      <c r="I11" s="28"/>
      <c r="J11" s="646"/>
      <c r="K11" s="647"/>
      <c r="L11" s="646"/>
      <c r="M11" s="922"/>
      <c r="N11" s="649"/>
      <c r="O11" s="922"/>
      <c r="P11" s="922" t="b">
        <v>0</v>
      </c>
      <c r="Q11" s="922" t="b">
        <v>0</v>
      </c>
      <c r="R11" s="922"/>
    </row>
    <row r="12" spans="1:18" ht="15.6" customHeight="1">
      <c r="A12" s="632"/>
      <c r="B12" s="26"/>
      <c r="C12" s="26"/>
      <c r="D12" s="26"/>
      <c r="E12" s="30"/>
      <c r="F12" s="28"/>
      <c r="G12" s="27"/>
      <c r="H12" s="27"/>
      <c r="I12" s="28"/>
      <c r="J12" s="646"/>
      <c r="K12" s="647"/>
      <c r="L12" s="646"/>
      <c r="M12" s="922"/>
      <c r="N12" s="649"/>
      <c r="O12" s="922"/>
      <c r="P12" s="922" t="b">
        <v>0</v>
      </c>
      <c r="Q12" s="922" t="b">
        <v>0</v>
      </c>
      <c r="R12" s="922"/>
    </row>
    <row r="13" spans="1:18" ht="15.6" customHeight="1">
      <c r="A13" s="632"/>
      <c r="B13" s="26"/>
      <c r="C13" s="26"/>
      <c r="D13" s="26"/>
      <c r="E13" s="30"/>
      <c r="F13" s="28"/>
      <c r="G13" s="27"/>
      <c r="H13" s="27"/>
      <c r="I13" s="28"/>
      <c r="J13" s="646"/>
      <c r="K13" s="647"/>
      <c r="L13" s="646"/>
      <c r="M13" s="922"/>
      <c r="N13" s="649"/>
      <c r="O13" s="922"/>
      <c r="P13" s="922" t="b">
        <v>0</v>
      </c>
      <c r="Q13" s="922" t="b">
        <v>0</v>
      </c>
      <c r="R13" s="922"/>
    </row>
    <row r="14" spans="1:18" ht="15.6" customHeight="1">
      <c r="A14" s="632"/>
      <c r="B14" s="26"/>
      <c r="C14" s="26"/>
      <c r="D14" s="26"/>
      <c r="E14" s="30"/>
      <c r="F14" s="28"/>
      <c r="G14" s="27"/>
      <c r="H14" s="27"/>
      <c r="I14" s="28"/>
      <c r="J14" s="922"/>
      <c r="K14" s="922"/>
      <c r="L14" s="922"/>
      <c r="M14" s="922"/>
      <c r="N14" s="649"/>
      <c r="O14" s="922"/>
      <c r="P14" s="922" t="b">
        <v>0</v>
      </c>
      <c r="Q14" s="922" t="b">
        <v>0</v>
      </c>
      <c r="R14" s="922"/>
    </row>
    <row r="15" spans="1:18" ht="15.6" customHeight="1">
      <c r="A15" s="632"/>
      <c r="B15" s="26"/>
      <c r="C15" s="26"/>
      <c r="D15" s="26"/>
      <c r="E15" s="30"/>
      <c r="F15" s="28"/>
      <c r="G15" s="27"/>
      <c r="H15" s="27"/>
      <c r="I15" s="28"/>
      <c r="J15" s="646"/>
      <c r="K15" s="647"/>
      <c r="L15" s="646"/>
      <c r="M15" s="922"/>
      <c r="N15" s="649"/>
      <c r="O15" s="922"/>
      <c r="P15" s="922" t="b">
        <v>0</v>
      </c>
      <c r="Q15" s="922" t="b">
        <v>0</v>
      </c>
      <c r="R15" s="922"/>
    </row>
    <row r="16" spans="1:18" ht="15.6" customHeight="1">
      <c r="A16" s="632"/>
      <c r="B16" s="26"/>
      <c r="C16" s="26"/>
      <c r="D16" s="26"/>
      <c r="E16" s="30"/>
      <c r="F16" s="28"/>
      <c r="G16" s="27"/>
      <c r="H16" s="27"/>
      <c r="I16" s="28"/>
      <c r="J16" s="646"/>
      <c r="K16" s="647"/>
      <c r="L16" s="646"/>
      <c r="M16" s="922"/>
      <c r="N16" s="649"/>
      <c r="O16" s="646"/>
      <c r="P16" s="922" t="b">
        <v>0</v>
      </c>
      <c r="Q16" s="922" t="b">
        <v>0</v>
      </c>
      <c r="R16" s="922"/>
    </row>
    <row r="17" spans="1:18" ht="15.6" customHeight="1">
      <c r="A17" s="632"/>
      <c r="B17" s="26"/>
      <c r="C17" s="26"/>
      <c r="D17" s="26"/>
      <c r="E17" s="30"/>
      <c r="F17" s="28"/>
      <c r="G17" s="27"/>
      <c r="H17" s="27"/>
      <c r="I17" s="28"/>
      <c r="J17" s="646"/>
      <c r="K17" s="647"/>
      <c r="L17" s="646"/>
      <c r="M17" s="922"/>
      <c r="N17" s="649"/>
      <c r="O17" s="624"/>
      <c r="P17" s="922" t="b">
        <v>0</v>
      </c>
      <c r="Q17" s="922" t="b">
        <v>0</v>
      </c>
      <c r="R17" s="922"/>
    </row>
    <row r="18" spans="1:18" ht="15.6" customHeight="1">
      <c r="A18" s="922"/>
      <c r="B18" s="922"/>
      <c r="C18" s="27"/>
      <c r="D18" s="125"/>
      <c r="E18" s="27"/>
      <c r="F18" s="41"/>
      <c r="G18" s="922"/>
      <c r="H18" s="27"/>
      <c r="I18" s="922"/>
      <c r="J18" s="922"/>
      <c r="K18" s="922"/>
      <c r="L18" s="922"/>
      <c r="M18" s="922"/>
      <c r="N18" s="649"/>
      <c r="O18" s="922"/>
      <c r="P18" s="922" t="b">
        <v>0</v>
      </c>
      <c r="Q18" s="922" t="b">
        <v>0</v>
      </c>
      <c r="R18" s="922"/>
    </row>
    <row r="19" spans="1:18" ht="15.6" customHeight="1">
      <c r="A19" s="632"/>
      <c r="B19" s="26"/>
      <c r="C19" s="26"/>
      <c r="D19" s="26"/>
      <c r="E19" s="30"/>
      <c r="F19" s="28"/>
      <c r="G19" s="27"/>
      <c r="H19" s="27"/>
      <c r="I19" s="28"/>
      <c r="J19" s="646"/>
      <c r="K19" s="647"/>
      <c r="L19" s="646"/>
      <c r="M19" s="922"/>
      <c r="N19" s="649"/>
      <c r="O19" s="922"/>
      <c r="P19" s="922" t="b">
        <v>0</v>
      </c>
      <c r="Q19" s="922" t="b">
        <v>0</v>
      </c>
      <c r="R19" s="922"/>
    </row>
    <row r="20" spans="1:18" ht="15.6" customHeight="1">
      <c r="A20" s="632"/>
      <c r="B20" s="26"/>
      <c r="C20" s="26"/>
      <c r="D20" s="26"/>
      <c r="E20" s="30"/>
      <c r="F20" s="28"/>
      <c r="G20" s="27"/>
      <c r="H20" s="27"/>
      <c r="I20" s="28"/>
      <c r="J20" s="646"/>
      <c r="K20" s="647"/>
      <c r="L20" s="646"/>
      <c r="M20" s="922"/>
      <c r="N20" s="649"/>
      <c r="O20" s="321"/>
      <c r="P20" s="922" t="b">
        <v>0</v>
      </c>
      <c r="Q20" s="922" t="b">
        <v>0</v>
      </c>
      <c r="R20" s="922"/>
    </row>
    <row r="21" spans="1:18" ht="15.6" customHeight="1">
      <c r="A21" s="632"/>
      <c r="B21" s="26"/>
      <c r="C21" s="26"/>
      <c r="D21" s="26"/>
      <c r="E21" s="30"/>
      <c r="F21" s="28"/>
      <c r="G21" s="27"/>
      <c r="H21" s="27"/>
      <c r="I21" s="28"/>
      <c r="J21" s="646"/>
      <c r="K21" s="647"/>
      <c r="L21" s="646"/>
      <c r="M21" s="922"/>
      <c r="N21" s="649"/>
      <c r="O21" s="321"/>
      <c r="P21" s="922" t="b">
        <v>0</v>
      </c>
      <c r="Q21" s="922" t="b">
        <v>0</v>
      </c>
      <c r="R21" s="922"/>
    </row>
    <row r="22" spans="1:18" ht="15.6" customHeight="1">
      <c r="A22" s="632"/>
      <c r="B22" s="26"/>
      <c r="C22" s="26"/>
      <c r="D22" s="26"/>
      <c r="E22" s="30"/>
      <c r="F22" s="28"/>
      <c r="G22" s="27"/>
      <c r="H22" s="27"/>
      <c r="I22" s="28"/>
      <c r="J22" s="646"/>
      <c r="K22" s="647"/>
      <c r="L22" s="646"/>
      <c r="M22" s="922"/>
      <c r="N22" s="649"/>
      <c r="O22" s="922"/>
      <c r="P22" s="922" t="b">
        <v>0</v>
      </c>
      <c r="Q22" s="922" t="b">
        <v>0</v>
      </c>
      <c r="R22" s="922"/>
    </row>
    <row r="23" spans="1:18" ht="15.6" customHeight="1">
      <c r="A23" s="633"/>
      <c r="B23" s="26"/>
      <c r="C23" s="26"/>
      <c r="D23" s="26"/>
      <c r="E23" s="30"/>
      <c r="F23" s="28"/>
      <c r="G23" s="27"/>
      <c r="H23" s="27"/>
      <c r="I23" s="28"/>
      <c r="J23" s="646"/>
      <c r="K23" s="647"/>
      <c r="L23" s="646"/>
      <c r="M23" s="922"/>
      <c r="N23" s="649"/>
      <c r="O23" s="646"/>
      <c r="P23" s="922" t="b">
        <v>0</v>
      </c>
      <c r="Q23" s="922" t="b">
        <v>0</v>
      </c>
      <c r="R23" s="922"/>
    </row>
    <row r="24" spans="1:18" ht="15.6" customHeight="1">
      <c r="A24" s="632"/>
      <c r="B24" s="26"/>
      <c r="C24" s="26"/>
      <c r="D24" s="26"/>
      <c r="E24" s="30"/>
      <c r="F24" s="28"/>
      <c r="G24" s="27"/>
      <c r="H24" s="27"/>
      <c r="I24" s="28"/>
      <c r="J24" s="646"/>
      <c r="K24" s="647"/>
      <c r="L24" s="646"/>
      <c r="M24" s="922"/>
      <c r="N24" s="649"/>
      <c r="O24" s="922"/>
      <c r="P24" s="922" t="b">
        <v>0</v>
      </c>
      <c r="Q24" s="922" t="b">
        <v>0</v>
      </c>
      <c r="R24" s="922"/>
    </row>
    <row r="25" spans="1:18" ht="15.6" customHeight="1">
      <c r="A25" s="632"/>
      <c r="B25" s="26"/>
      <c r="C25" s="26"/>
      <c r="D25" s="26"/>
      <c r="E25" s="30"/>
      <c r="F25" s="28"/>
      <c r="G25" s="27"/>
      <c r="H25" s="27"/>
      <c r="I25" s="28"/>
      <c r="J25" s="646"/>
      <c r="K25" s="647"/>
      <c r="L25" s="646"/>
      <c r="M25" s="922"/>
      <c r="N25" s="649"/>
      <c r="O25" s="922"/>
      <c r="P25" s="922" t="b">
        <v>0</v>
      </c>
      <c r="Q25" s="922" t="b">
        <v>0</v>
      </c>
      <c r="R25" s="922"/>
    </row>
    <row r="26" spans="1:18" ht="15.6" customHeight="1">
      <c r="A26" s="632"/>
      <c r="B26" s="26"/>
      <c r="C26" s="26"/>
      <c r="D26" s="26"/>
      <c r="E26" s="30"/>
      <c r="F26" s="28"/>
      <c r="G26" s="27"/>
      <c r="H26" s="27"/>
      <c r="I26" s="28"/>
      <c r="J26" s="646"/>
      <c r="K26" s="647"/>
      <c r="L26" s="646"/>
      <c r="M26" s="922"/>
      <c r="N26" s="649"/>
      <c r="O26" s="922"/>
      <c r="P26" s="922" t="b">
        <v>0</v>
      </c>
      <c r="Q26" s="922" t="b">
        <v>0</v>
      </c>
      <c r="R26" s="922"/>
    </row>
    <row r="27" spans="1:18" ht="15.6" customHeight="1">
      <c r="A27" s="632"/>
      <c r="B27" s="26"/>
      <c r="C27" s="26"/>
      <c r="D27" s="26"/>
      <c r="E27" s="30"/>
      <c r="F27" s="28"/>
      <c r="G27" s="27"/>
      <c r="H27" s="27"/>
      <c r="I27" s="28"/>
      <c r="J27" s="646"/>
      <c r="K27" s="647"/>
      <c r="L27" s="646"/>
      <c r="M27" s="922"/>
      <c r="N27" s="649"/>
      <c r="O27" s="922"/>
      <c r="P27" s="922" t="b">
        <v>0</v>
      </c>
      <c r="Q27" s="922" t="b">
        <v>0</v>
      </c>
      <c r="R27" s="922"/>
    </row>
    <row r="28" spans="1:18" ht="15.6" customHeight="1">
      <c r="A28" s="632"/>
      <c r="B28" s="26"/>
      <c r="C28" s="26"/>
      <c r="D28" s="26"/>
      <c r="E28" s="30"/>
      <c r="F28" s="28"/>
      <c r="G28" s="27"/>
      <c r="H28" s="27"/>
      <c r="I28" s="28"/>
      <c r="J28" s="922"/>
      <c r="K28" s="922"/>
      <c r="L28" s="922"/>
      <c r="M28" s="922"/>
      <c r="N28" s="649"/>
      <c r="O28" s="922"/>
      <c r="P28" s="922" t="b">
        <v>0</v>
      </c>
      <c r="Q28" s="922" t="b">
        <v>0</v>
      </c>
      <c r="R28" s="922"/>
    </row>
  </sheetData>
  <autoFilter ref="A1:P1" xr:uid="{00000000-0009-0000-0000-000016000000}"/>
  <conditionalFormatting sqref="A1:A1048576">
    <cfRule type="duplicateValues" dxfId="11" priority="1"/>
  </conditionalFormatting>
  <conditionalFormatting sqref="A2:A17 A19:A28">
    <cfRule type="duplicateValues" dxfId="10" priority="8"/>
    <cfRule type="duplicateValues" dxfId="9" priority="9"/>
    <cfRule type="duplicateValues" dxfId="8" priority="10"/>
    <cfRule type="duplicateValues" dxfId="7" priority="11"/>
    <cfRule type="duplicateValues" dxfId="6" priority="12"/>
  </conditionalFormatting>
  <conditionalFormatting sqref="A18">
    <cfRule type="duplicateValues" dxfId="5" priority="2"/>
    <cfRule type="duplicateValues" dxfId="4" priority="3"/>
    <cfRule type="duplicateValues" dxfId="3" priority="4"/>
    <cfRule type="duplicateValues" dxfId="2" priority="5"/>
    <cfRule type="duplicateValues" dxfId="1" priority="6"/>
    <cfRule type="duplicateValues" dxfId="0" priority="7"/>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1047"/>
  <sheetViews>
    <sheetView topLeftCell="A457" workbookViewId="0">
      <selection activeCell="I469" sqref="I469"/>
    </sheetView>
  </sheetViews>
  <sheetFormatPr baseColWidth="10" defaultColWidth="11.42578125" defaultRowHeight="15" customHeight="1"/>
  <cols>
    <col min="1" max="1" width="32.42578125" customWidth="1"/>
    <col min="2" max="2" width="18.5703125" customWidth="1"/>
    <col min="8" max="8" width="25.42578125" customWidth="1"/>
    <col min="9" max="9" width="23" customWidth="1"/>
    <col min="10" max="10" width="19" customWidth="1"/>
    <col min="12" max="12" width="30.140625" customWidth="1"/>
    <col min="15" max="15" width="38.85546875" customWidth="1"/>
    <col min="20" max="20" width="17.85546875" customWidth="1"/>
  </cols>
  <sheetData>
    <row r="1" spans="1:20" ht="43.15" customHeight="1">
      <c r="A1" s="10" t="s">
        <v>921</v>
      </c>
      <c r="B1" s="130" t="s">
        <v>922</v>
      </c>
      <c r="C1" s="130" t="s">
        <v>923</v>
      </c>
      <c r="D1" s="131" t="s">
        <v>924</v>
      </c>
      <c r="E1" s="132" t="s">
        <v>925</v>
      </c>
      <c r="F1" s="133" t="s">
        <v>926</v>
      </c>
      <c r="G1" s="134" t="s">
        <v>927</v>
      </c>
      <c r="H1" s="134" t="s">
        <v>928</v>
      </c>
      <c r="I1" s="133" t="s">
        <v>929</v>
      </c>
      <c r="J1" s="133" t="s">
        <v>930</v>
      </c>
      <c r="K1" s="135" t="s">
        <v>931</v>
      </c>
      <c r="L1" s="136" t="s">
        <v>932</v>
      </c>
      <c r="M1" s="447" t="s">
        <v>933</v>
      </c>
      <c r="N1" s="134" t="s">
        <v>934</v>
      </c>
      <c r="O1" s="136" t="s">
        <v>935</v>
      </c>
      <c r="P1" s="448" t="s">
        <v>936</v>
      </c>
      <c r="Q1" s="448" t="s">
        <v>937</v>
      </c>
      <c r="R1" s="137" t="s">
        <v>938</v>
      </c>
      <c r="S1" s="449" t="s">
        <v>939</v>
      </c>
      <c r="T1" s="134" t="s">
        <v>940</v>
      </c>
    </row>
    <row r="2" spans="1:20" ht="15.6" customHeight="1">
      <c r="A2" s="34" t="s">
        <v>941</v>
      </c>
      <c r="B2" s="34" t="s">
        <v>942</v>
      </c>
      <c r="C2" s="34" t="s">
        <v>943</v>
      </c>
      <c r="D2" s="34" t="s">
        <v>944</v>
      </c>
      <c r="E2" s="59" t="s">
        <v>945</v>
      </c>
      <c r="F2" s="38" t="s">
        <v>946</v>
      </c>
      <c r="G2" s="40"/>
      <c r="H2" s="47" t="s">
        <v>947</v>
      </c>
      <c r="I2" s="38" t="s">
        <v>948</v>
      </c>
      <c r="J2" s="38"/>
      <c r="K2" s="49" t="s">
        <v>949</v>
      </c>
      <c r="L2" s="138">
        <v>45791</v>
      </c>
      <c r="M2" s="40">
        <v>1</v>
      </c>
      <c r="N2" s="40" t="s">
        <v>950</v>
      </c>
      <c r="O2" s="139">
        <v>45980</v>
      </c>
      <c r="P2" s="140">
        <v>1</v>
      </c>
      <c r="Q2" s="140">
        <f t="shared" ref="Q2:Q65" si="0">SUM(M2,P2)</f>
        <v>2</v>
      </c>
      <c r="R2" s="141">
        <f t="shared" ref="R2:R65" si="1">IF(M2+P2&gt;1,1,0)</f>
        <v>1</v>
      </c>
      <c r="S2" s="40"/>
      <c r="T2" s="40"/>
    </row>
    <row r="3" spans="1:20" ht="53.45" customHeight="1">
      <c r="A3" s="81" t="s">
        <v>951</v>
      </c>
      <c r="B3" s="34" t="s">
        <v>942</v>
      </c>
      <c r="C3" s="81" t="s">
        <v>952</v>
      </c>
      <c r="D3" s="81" t="s">
        <v>944</v>
      </c>
      <c r="E3" s="84" t="s">
        <v>953</v>
      </c>
      <c r="F3" s="39" t="s">
        <v>954</v>
      </c>
      <c r="G3" s="39" t="s">
        <v>955</v>
      </c>
      <c r="H3" s="39" t="s">
        <v>956</v>
      </c>
      <c r="I3" s="39" t="s">
        <v>957</v>
      </c>
      <c r="J3" s="110" t="s">
        <v>958</v>
      </c>
      <c r="K3" s="54"/>
      <c r="L3" s="88"/>
      <c r="M3" s="922">
        <v>0</v>
      </c>
      <c r="N3" s="922"/>
      <c r="O3" s="142">
        <v>45978</v>
      </c>
      <c r="P3" s="928">
        <v>1</v>
      </c>
      <c r="Q3" s="140">
        <f t="shared" si="0"/>
        <v>1</v>
      </c>
      <c r="R3" s="141">
        <f t="shared" si="1"/>
        <v>0</v>
      </c>
      <c r="S3" s="922"/>
      <c r="T3" s="922"/>
    </row>
    <row r="4" spans="1:20" ht="15.6" customHeight="1">
      <c r="A4" s="34" t="s">
        <v>380</v>
      </c>
      <c r="B4" s="34" t="s">
        <v>942</v>
      </c>
      <c r="C4" s="34" t="s">
        <v>943</v>
      </c>
      <c r="D4" s="34" t="s">
        <v>944</v>
      </c>
      <c r="E4" s="59" t="s">
        <v>953</v>
      </c>
      <c r="F4" s="38" t="s">
        <v>959</v>
      </c>
      <c r="G4" s="40" t="s">
        <v>960</v>
      </c>
      <c r="H4" s="40" t="s">
        <v>961</v>
      </c>
      <c r="I4" s="38" t="s">
        <v>962</v>
      </c>
      <c r="J4" s="28" t="s">
        <v>963</v>
      </c>
      <c r="K4" s="49" t="s">
        <v>949</v>
      </c>
      <c r="L4" s="143">
        <v>45783</v>
      </c>
      <c r="M4" s="40">
        <v>1</v>
      </c>
      <c r="N4" s="40" t="s">
        <v>950</v>
      </c>
      <c r="O4" s="142">
        <v>46000</v>
      </c>
      <c r="P4" s="140">
        <v>1</v>
      </c>
      <c r="Q4" s="140">
        <f t="shared" si="0"/>
        <v>2</v>
      </c>
      <c r="R4" s="141">
        <f t="shared" si="1"/>
        <v>1</v>
      </c>
      <c r="S4" s="40"/>
      <c r="T4" s="40"/>
    </row>
    <row r="5" spans="1:20" ht="15.6" customHeight="1">
      <c r="A5" s="34" t="s">
        <v>964</v>
      </c>
      <c r="B5" s="34" t="s">
        <v>942</v>
      </c>
      <c r="C5" s="34" t="s">
        <v>943</v>
      </c>
      <c r="D5" s="34" t="s">
        <v>944</v>
      </c>
      <c r="E5" s="59" t="s">
        <v>953</v>
      </c>
      <c r="F5" s="38" t="s">
        <v>954</v>
      </c>
      <c r="G5" s="40" t="s">
        <v>955</v>
      </c>
      <c r="H5" s="40" t="s">
        <v>965</v>
      </c>
      <c r="I5" s="38"/>
      <c r="J5" s="111" t="s">
        <v>966</v>
      </c>
      <c r="K5" s="49" t="s">
        <v>949</v>
      </c>
      <c r="L5" s="143">
        <v>45784</v>
      </c>
      <c r="M5" s="40">
        <v>1</v>
      </c>
      <c r="N5" s="40" t="s">
        <v>950</v>
      </c>
      <c r="O5" s="144">
        <v>45993</v>
      </c>
      <c r="P5" s="140">
        <v>1</v>
      </c>
      <c r="Q5" s="140">
        <f t="shared" si="0"/>
        <v>2</v>
      </c>
      <c r="R5" s="141">
        <f t="shared" si="1"/>
        <v>1</v>
      </c>
      <c r="S5" s="40"/>
      <c r="T5" s="40"/>
    </row>
    <row r="6" spans="1:20" ht="15.6" customHeight="1">
      <c r="A6" s="34" t="s">
        <v>572</v>
      </c>
      <c r="B6" s="34" t="s">
        <v>942</v>
      </c>
      <c r="C6" s="34" t="s">
        <v>943</v>
      </c>
      <c r="D6" s="34" t="s">
        <v>944</v>
      </c>
      <c r="E6" s="59" t="s">
        <v>945</v>
      </c>
      <c r="F6" s="38" t="s">
        <v>967</v>
      </c>
      <c r="G6" s="40" t="s">
        <v>968</v>
      </c>
      <c r="H6" s="40" t="s">
        <v>969</v>
      </c>
      <c r="I6" s="38" t="s">
        <v>970</v>
      </c>
      <c r="J6" s="69" t="s">
        <v>971</v>
      </c>
      <c r="K6" s="49" t="s">
        <v>949</v>
      </c>
      <c r="L6" s="143">
        <v>45783</v>
      </c>
      <c r="M6" s="40">
        <v>1</v>
      </c>
      <c r="N6" s="40" t="s">
        <v>950</v>
      </c>
      <c r="O6" s="139">
        <v>45980</v>
      </c>
      <c r="P6" s="928">
        <v>1</v>
      </c>
      <c r="Q6" s="140">
        <f t="shared" si="0"/>
        <v>2</v>
      </c>
      <c r="R6" s="141">
        <f t="shared" si="1"/>
        <v>1</v>
      </c>
      <c r="S6" s="40"/>
      <c r="T6" s="40"/>
    </row>
    <row r="7" spans="1:20" ht="15.6" customHeight="1">
      <c r="A7" s="34" t="s">
        <v>573</v>
      </c>
      <c r="B7" s="34" t="s">
        <v>942</v>
      </c>
      <c r="C7" s="34" t="s">
        <v>943</v>
      </c>
      <c r="D7" s="34" t="s">
        <v>944</v>
      </c>
      <c r="E7" s="59" t="s">
        <v>945</v>
      </c>
      <c r="F7" s="38" t="s">
        <v>967</v>
      </c>
      <c r="G7" s="40" t="s">
        <v>968</v>
      </c>
      <c r="H7" s="40" t="s">
        <v>969</v>
      </c>
      <c r="I7" s="38" t="s">
        <v>972</v>
      </c>
      <c r="J7" s="69" t="s">
        <v>971</v>
      </c>
      <c r="K7" s="49" t="s">
        <v>949</v>
      </c>
      <c r="L7" s="143">
        <v>45783</v>
      </c>
      <c r="M7" s="40">
        <v>1</v>
      </c>
      <c r="N7" s="40" t="s">
        <v>950</v>
      </c>
      <c r="O7" s="139">
        <v>45980</v>
      </c>
      <c r="P7" s="928">
        <v>1</v>
      </c>
      <c r="Q7" s="140">
        <f t="shared" si="0"/>
        <v>2</v>
      </c>
      <c r="R7" s="141">
        <f t="shared" si="1"/>
        <v>1</v>
      </c>
      <c r="S7" s="40"/>
      <c r="T7" s="40"/>
    </row>
    <row r="8" spans="1:20" ht="15.6" customHeight="1">
      <c r="A8" s="34" t="s">
        <v>574</v>
      </c>
      <c r="B8" s="34" t="s">
        <v>942</v>
      </c>
      <c r="C8" s="34" t="s">
        <v>943</v>
      </c>
      <c r="D8" s="34" t="s">
        <v>944</v>
      </c>
      <c r="E8" s="59" t="s">
        <v>945</v>
      </c>
      <c r="F8" s="38" t="s">
        <v>967</v>
      </c>
      <c r="G8" s="40" t="s">
        <v>968</v>
      </c>
      <c r="H8" s="40" t="s">
        <v>969</v>
      </c>
      <c r="I8" s="38" t="s">
        <v>973</v>
      </c>
      <c r="J8" s="69" t="s">
        <v>971</v>
      </c>
      <c r="K8" s="49" t="s">
        <v>949</v>
      </c>
      <c r="L8" s="143">
        <v>45783</v>
      </c>
      <c r="M8" s="40">
        <v>1</v>
      </c>
      <c r="N8" s="40" t="s">
        <v>950</v>
      </c>
      <c r="O8" s="139">
        <v>45980</v>
      </c>
      <c r="P8" s="928">
        <v>1</v>
      </c>
      <c r="Q8" s="140">
        <f t="shared" si="0"/>
        <v>2</v>
      </c>
      <c r="R8" s="141">
        <f t="shared" si="1"/>
        <v>1</v>
      </c>
      <c r="S8" s="40"/>
      <c r="T8" s="40"/>
    </row>
    <row r="9" spans="1:20" ht="15.6" customHeight="1">
      <c r="A9" s="34" t="s">
        <v>575</v>
      </c>
      <c r="B9" s="34" t="s">
        <v>942</v>
      </c>
      <c r="C9" s="34" t="s">
        <v>943</v>
      </c>
      <c r="D9" s="34" t="s">
        <v>944</v>
      </c>
      <c r="E9" s="59" t="s">
        <v>945</v>
      </c>
      <c r="F9" s="38" t="s">
        <v>967</v>
      </c>
      <c r="G9" s="40" t="s">
        <v>968</v>
      </c>
      <c r="H9" s="40" t="s">
        <v>969</v>
      </c>
      <c r="I9" s="38" t="s">
        <v>974</v>
      </c>
      <c r="J9" s="69" t="s">
        <v>971</v>
      </c>
      <c r="K9" s="49" t="s">
        <v>949</v>
      </c>
      <c r="L9" s="143">
        <v>45783</v>
      </c>
      <c r="M9" s="40">
        <v>1</v>
      </c>
      <c r="N9" s="40" t="s">
        <v>950</v>
      </c>
      <c r="O9" s="139">
        <v>45980</v>
      </c>
      <c r="P9" s="928">
        <v>1</v>
      </c>
      <c r="Q9" s="140">
        <f t="shared" si="0"/>
        <v>2</v>
      </c>
      <c r="R9" s="141">
        <f t="shared" si="1"/>
        <v>1</v>
      </c>
      <c r="S9" s="40"/>
      <c r="T9" s="40"/>
    </row>
    <row r="10" spans="1:20" ht="15.6" customHeight="1">
      <c r="A10" s="34" t="s">
        <v>576</v>
      </c>
      <c r="B10" s="34" t="s">
        <v>942</v>
      </c>
      <c r="C10" s="34" t="s">
        <v>943</v>
      </c>
      <c r="D10" s="34" t="s">
        <v>944</v>
      </c>
      <c r="E10" s="59" t="s">
        <v>945</v>
      </c>
      <c r="F10" s="38" t="s">
        <v>967</v>
      </c>
      <c r="G10" s="40" t="s">
        <v>968</v>
      </c>
      <c r="H10" s="40" t="s">
        <v>969</v>
      </c>
      <c r="I10" s="38" t="s">
        <v>975</v>
      </c>
      <c r="J10" s="69" t="s">
        <v>971</v>
      </c>
      <c r="K10" s="49" t="s">
        <v>949</v>
      </c>
      <c r="L10" s="143">
        <v>45783</v>
      </c>
      <c r="M10" s="40">
        <v>1</v>
      </c>
      <c r="N10" s="40" t="s">
        <v>950</v>
      </c>
      <c r="O10" s="139">
        <v>45980</v>
      </c>
      <c r="P10" s="928">
        <v>1</v>
      </c>
      <c r="Q10" s="140">
        <f t="shared" si="0"/>
        <v>2</v>
      </c>
      <c r="R10" s="141">
        <f t="shared" si="1"/>
        <v>1</v>
      </c>
      <c r="S10" s="40"/>
      <c r="T10" s="40"/>
    </row>
    <row r="11" spans="1:20" ht="15.6" customHeight="1">
      <c r="A11" s="34" t="s">
        <v>577</v>
      </c>
      <c r="B11" s="34" t="s">
        <v>942</v>
      </c>
      <c r="C11" s="34" t="s">
        <v>943</v>
      </c>
      <c r="D11" s="34" t="s">
        <v>944</v>
      </c>
      <c r="E11" s="59" t="s">
        <v>945</v>
      </c>
      <c r="F11" s="38" t="s">
        <v>976</v>
      </c>
      <c r="G11" s="40" t="s">
        <v>968</v>
      </c>
      <c r="H11" s="40" t="s">
        <v>969</v>
      </c>
      <c r="I11" s="38" t="s">
        <v>977</v>
      </c>
      <c r="J11" s="69" t="s">
        <v>971</v>
      </c>
      <c r="K11" s="49" t="s">
        <v>949</v>
      </c>
      <c r="L11" s="143">
        <v>45783</v>
      </c>
      <c r="M11" s="40">
        <v>1</v>
      </c>
      <c r="N11" s="40" t="s">
        <v>950</v>
      </c>
      <c r="O11" s="139">
        <v>45980</v>
      </c>
      <c r="P11" s="928">
        <v>1</v>
      </c>
      <c r="Q11" s="140">
        <f t="shared" si="0"/>
        <v>2</v>
      </c>
      <c r="R11" s="141">
        <f t="shared" si="1"/>
        <v>1</v>
      </c>
      <c r="S11" s="40"/>
      <c r="T11" s="40"/>
    </row>
    <row r="12" spans="1:20" ht="15.6" customHeight="1">
      <c r="A12" s="34" t="s">
        <v>578</v>
      </c>
      <c r="B12" s="34" t="s">
        <v>942</v>
      </c>
      <c r="C12" s="34" t="s">
        <v>943</v>
      </c>
      <c r="D12" s="34" t="s">
        <v>944</v>
      </c>
      <c r="E12" s="59" t="s">
        <v>945</v>
      </c>
      <c r="F12" s="38" t="s">
        <v>976</v>
      </c>
      <c r="G12" s="40" t="s">
        <v>968</v>
      </c>
      <c r="H12" s="40" t="s">
        <v>969</v>
      </c>
      <c r="I12" s="38" t="s">
        <v>978</v>
      </c>
      <c r="J12" s="69" t="s">
        <v>971</v>
      </c>
      <c r="K12" s="49" t="s">
        <v>949</v>
      </c>
      <c r="L12" s="143">
        <v>45783</v>
      </c>
      <c r="M12" s="40">
        <v>1</v>
      </c>
      <c r="N12" s="40" t="s">
        <v>950</v>
      </c>
      <c r="O12" s="139">
        <v>45980</v>
      </c>
      <c r="P12" s="928">
        <v>1</v>
      </c>
      <c r="Q12" s="140">
        <f t="shared" si="0"/>
        <v>2</v>
      </c>
      <c r="R12" s="141">
        <f t="shared" si="1"/>
        <v>1</v>
      </c>
      <c r="S12" s="40"/>
      <c r="T12" s="40"/>
    </row>
    <row r="13" spans="1:20" ht="15.6" customHeight="1">
      <c r="A13" s="34" t="s">
        <v>579</v>
      </c>
      <c r="B13" s="34" t="s">
        <v>942</v>
      </c>
      <c r="C13" s="34" t="s">
        <v>943</v>
      </c>
      <c r="D13" s="34" t="s">
        <v>944</v>
      </c>
      <c r="E13" s="59" t="s">
        <v>945</v>
      </c>
      <c r="F13" s="38" t="s">
        <v>976</v>
      </c>
      <c r="G13" s="40" t="s">
        <v>968</v>
      </c>
      <c r="H13" s="40" t="s">
        <v>969</v>
      </c>
      <c r="I13" s="38" t="s">
        <v>979</v>
      </c>
      <c r="J13" s="69" t="s">
        <v>971</v>
      </c>
      <c r="K13" s="49" t="s">
        <v>949</v>
      </c>
      <c r="L13" s="143">
        <v>45783</v>
      </c>
      <c r="M13" s="40">
        <v>1</v>
      </c>
      <c r="N13" s="40" t="s">
        <v>950</v>
      </c>
      <c r="O13" s="139">
        <v>45980</v>
      </c>
      <c r="P13" s="928">
        <v>1</v>
      </c>
      <c r="Q13" s="140">
        <f t="shared" si="0"/>
        <v>2</v>
      </c>
      <c r="R13" s="141">
        <f t="shared" si="1"/>
        <v>1</v>
      </c>
      <c r="S13" s="40"/>
      <c r="T13" s="40"/>
    </row>
    <row r="14" spans="1:20" ht="15.6" customHeight="1">
      <c r="A14" s="34" t="s">
        <v>580</v>
      </c>
      <c r="B14" s="34" t="s">
        <v>942</v>
      </c>
      <c r="C14" s="34" t="s">
        <v>943</v>
      </c>
      <c r="D14" s="34" t="s">
        <v>944</v>
      </c>
      <c r="E14" s="59" t="s">
        <v>945</v>
      </c>
      <c r="F14" s="38" t="s">
        <v>976</v>
      </c>
      <c r="G14" s="40" t="s">
        <v>968</v>
      </c>
      <c r="H14" s="40" t="s">
        <v>969</v>
      </c>
      <c r="I14" s="38" t="s">
        <v>980</v>
      </c>
      <c r="J14" s="69" t="s">
        <v>971</v>
      </c>
      <c r="K14" s="49" t="s">
        <v>949</v>
      </c>
      <c r="L14" s="143">
        <v>45783</v>
      </c>
      <c r="M14" s="40">
        <v>1</v>
      </c>
      <c r="N14" s="40" t="s">
        <v>950</v>
      </c>
      <c r="O14" s="139">
        <v>45980</v>
      </c>
      <c r="P14" s="928">
        <v>1</v>
      </c>
      <c r="Q14" s="140">
        <f t="shared" si="0"/>
        <v>2</v>
      </c>
      <c r="R14" s="141">
        <f t="shared" si="1"/>
        <v>1</v>
      </c>
      <c r="S14" s="40"/>
      <c r="T14" s="40"/>
    </row>
    <row r="15" spans="1:20" ht="15.6" customHeight="1">
      <c r="A15" s="34" t="s">
        <v>581</v>
      </c>
      <c r="B15" s="34" t="s">
        <v>942</v>
      </c>
      <c r="C15" s="34" t="s">
        <v>943</v>
      </c>
      <c r="D15" s="34" t="s">
        <v>944</v>
      </c>
      <c r="E15" s="59" t="s">
        <v>945</v>
      </c>
      <c r="F15" s="38" t="s">
        <v>976</v>
      </c>
      <c r="G15" s="40" t="s">
        <v>968</v>
      </c>
      <c r="H15" s="40" t="s">
        <v>969</v>
      </c>
      <c r="I15" s="69" t="s">
        <v>981</v>
      </c>
      <c r="J15" s="69" t="s">
        <v>971</v>
      </c>
      <c r="K15" s="49" t="s">
        <v>949</v>
      </c>
      <c r="L15" s="143">
        <v>45783</v>
      </c>
      <c r="M15" s="40">
        <v>1</v>
      </c>
      <c r="N15" s="40" t="s">
        <v>950</v>
      </c>
      <c r="O15" s="139">
        <v>45980</v>
      </c>
      <c r="P15" s="928">
        <v>1</v>
      </c>
      <c r="Q15" s="140">
        <f t="shared" si="0"/>
        <v>2</v>
      </c>
      <c r="R15" s="141">
        <f t="shared" si="1"/>
        <v>1</v>
      </c>
      <c r="S15" s="40"/>
      <c r="T15" s="40"/>
    </row>
    <row r="16" spans="1:20" ht="15.6" customHeight="1">
      <c r="A16" s="34" t="s">
        <v>179</v>
      </c>
      <c r="B16" s="34" t="s">
        <v>942</v>
      </c>
      <c r="C16" s="34" t="s">
        <v>943</v>
      </c>
      <c r="D16" s="34" t="s">
        <v>982</v>
      </c>
      <c r="E16" s="59" t="s">
        <v>945</v>
      </c>
      <c r="F16" s="38" t="s">
        <v>983</v>
      </c>
      <c r="G16" s="40" t="s">
        <v>984</v>
      </c>
      <c r="H16" s="40" t="s">
        <v>985</v>
      </c>
      <c r="I16" s="922" t="s">
        <v>986</v>
      </c>
      <c r="J16" s="922"/>
      <c r="K16" s="54"/>
      <c r="L16" s="145">
        <v>45811</v>
      </c>
      <c r="M16" s="922">
        <v>1</v>
      </c>
      <c r="N16" s="922"/>
      <c r="O16" s="139">
        <v>45980</v>
      </c>
      <c r="P16" s="928">
        <v>1</v>
      </c>
      <c r="Q16" s="140">
        <f t="shared" si="0"/>
        <v>2</v>
      </c>
      <c r="R16" s="141">
        <f t="shared" si="1"/>
        <v>1</v>
      </c>
      <c r="S16" s="922"/>
      <c r="T16" s="922"/>
    </row>
    <row r="17" spans="1:20" ht="15.6" customHeight="1">
      <c r="A17" s="34" t="s">
        <v>180</v>
      </c>
      <c r="B17" s="34" t="s">
        <v>942</v>
      </c>
      <c r="C17" s="34" t="s">
        <v>943</v>
      </c>
      <c r="D17" s="34" t="s">
        <v>982</v>
      </c>
      <c r="E17" s="59" t="s">
        <v>945</v>
      </c>
      <c r="F17" s="38" t="s">
        <v>983</v>
      </c>
      <c r="G17" s="40" t="s">
        <v>984</v>
      </c>
      <c r="H17" s="40" t="s">
        <v>985</v>
      </c>
      <c r="I17" s="922" t="s">
        <v>986</v>
      </c>
      <c r="J17" s="922"/>
      <c r="K17" s="54"/>
      <c r="L17" s="143">
        <v>45811</v>
      </c>
      <c r="M17" s="922">
        <v>1</v>
      </c>
      <c r="N17" s="922"/>
      <c r="O17" s="139">
        <v>45980</v>
      </c>
      <c r="P17" s="928">
        <v>1</v>
      </c>
      <c r="Q17" s="140">
        <f t="shared" si="0"/>
        <v>2</v>
      </c>
      <c r="R17" s="141">
        <f t="shared" si="1"/>
        <v>1</v>
      </c>
      <c r="S17" s="922"/>
      <c r="T17" s="922"/>
    </row>
    <row r="18" spans="1:20" ht="66.599999999999994" customHeight="1">
      <c r="A18" s="81" t="s">
        <v>987</v>
      </c>
      <c r="B18" s="34" t="s">
        <v>942</v>
      </c>
      <c r="C18" s="81" t="s">
        <v>952</v>
      </c>
      <c r="D18" s="81" t="s">
        <v>982</v>
      </c>
      <c r="E18" s="84" t="s">
        <v>945</v>
      </c>
      <c r="F18" s="39" t="s">
        <v>946</v>
      </c>
      <c r="G18" s="39" t="s">
        <v>984</v>
      </c>
      <c r="H18" s="38" t="s">
        <v>988</v>
      </c>
      <c r="I18" s="39" t="s">
        <v>989</v>
      </c>
      <c r="J18" s="39" t="s">
        <v>990</v>
      </c>
      <c r="K18" s="54"/>
      <c r="L18" s="88"/>
      <c r="M18" s="922">
        <v>0</v>
      </c>
      <c r="N18" s="922"/>
      <c r="O18" s="139">
        <v>45979</v>
      </c>
      <c r="P18" s="928">
        <v>1</v>
      </c>
      <c r="Q18" s="140">
        <f t="shared" si="0"/>
        <v>1</v>
      </c>
      <c r="R18" s="141">
        <f t="shared" si="1"/>
        <v>0</v>
      </c>
      <c r="S18" s="922"/>
      <c r="T18" s="922"/>
    </row>
    <row r="19" spans="1:20" ht="66.599999999999994" customHeight="1">
      <c r="A19" s="81" t="s">
        <v>991</v>
      </c>
      <c r="B19" s="34" t="s">
        <v>942</v>
      </c>
      <c r="C19" s="81" t="s">
        <v>943</v>
      </c>
      <c r="D19" s="81" t="s">
        <v>982</v>
      </c>
      <c r="E19" s="84" t="s">
        <v>945</v>
      </c>
      <c r="F19" s="39" t="s">
        <v>946</v>
      </c>
      <c r="G19" s="39" t="s">
        <v>984</v>
      </c>
      <c r="H19" s="38" t="s">
        <v>988</v>
      </c>
      <c r="I19" s="39" t="s">
        <v>992</v>
      </c>
      <c r="J19" s="39" t="s">
        <v>990</v>
      </c>
      <c r="K19" s="54"/>
      <c r="L19" s="88"/>
      <c r="M19" s="922">
        <v>0</v>
      </c>
      <c r="N19" s="922"/>
      <c r="O19" s="139">
        <v>45981</v>
      </c>
      <c r="P19" s="928">
        <v>1</v>
      </c>
      <c r="Q19" s="140">
        <f t="shared" si="0"/>
        <v>1</v>
      </c>
      <c r="R19" s="141">
        <f t="shared" si="1"/>
        <v>0</v>
      </c>
      <c r="S19" s="922"/>
      <c r="T19" s="922"/>
    </row>
    <row r="20" spans="1:20" ht="15.6" customHeight="1">
      <c r="A20" s="34" t="s">
        <v>912</v>
      </c>
      <c r="B20" s="34" t="s">
        <v>942</v>
      </c>
      <c r="C20" s="34" t="s">
        <v>993</v>
      </c>
      <c r="D20" s="34" t="s">
        <v>982</v>
      </c>
      <c r="E20" s="59" t="s">
        <v>945</v>
      </c>
      <c r="F20" s="38" t="s">
        <v>983</v>
      </c>
      <c r="G20" s="40" t="s">
        <v>984</v>
      </c>
      <c r="H20" s="38" t="s">
        <v>988</v>
      </c>
      <c r="I20" s="41"/>
      <c r="J20" s="41"/>
      <c r="K20" s="54" t="s">
        <v>994</v>
      </c>
      <c r="L20" s="146">
        <v>45720</v>
      </c>
      <c r="M20" s="922">
        <v>1</v>
      </c>
      <c r="N20" s="147" t="s">
        <v>995</v>
      </c>
      <c r="O20" s="148"/>
      <c r="P20" s="140">
        <v>0</v>
      </c>
      <c r="Q20" s="140">
        <f t="shared" si="0"/>
        <v>1</v>
      </c>
      <c r="R20" s="141">
        <f t="shared" si="1"/>
        <v>0</v>
      </c>
      <c r="S20" s="922"/>
      <c r="T20" s="922"/>
    </row>
    <row r="21" spans="1:20" ht="15.6" customHeight="1">
      <c r="A21" s="34" t="s">
        <v>996</v>
      </c>
      <c r="B21" s="34" t="s">
        <v>942</v>
      </c>
      <c r="C21" s="34" t="s">
        <v>993</v>
      </c>
      <c r="D21" s="34" t="s">
        <v>982</v>
      </c>
      <c r="E21" s="59" t="s">
        <v>953</v>
      </c>
      <c r="F21" s="40" t="s">
        <v>997</v>
      </c>
      <c r="G21" s="40" t="s">
        <v>984</v>
      </c>
      <c r="H21" s="38" t="s">
        <v>988</v>
      </c>
      <c r="I21" s="41"/>
      <c r="J21" s="41"/>
      <c r="K21" s="54" t="s">
        <v>994</v>
      </c>
      <c r="L21" s="146">
        <v>45721</v>
      </c>
      <c r="M21" s="922">
        <v>1</v>
      </c>
      <c r="N21" s="147" t="s">
        <v>995</v>
      </c>
      <c r="O21" s="148"/>
      <c r="P21" s="140">
        <v>0</v>
      </c>
      <c r="Q21" s="140">
        <f t="shared" si="0"/>
        <v>1</v>
      </c>
      <c r="R21" s="141">
        <f t="shared" si="1"/>
        <v>0</v>
      </c>
      <c r="S21" s="922"/>
      <c r="T21" s="922"/>
    </row>
    <row r="22" spans="1:20" ht="15.6" customHeight="1">
      <c r="A22" s="34" t="s">
        <v>909</v>
      </c>
      <c r="B22" s="34" t="s">
        <v>942</v>
      </c>
      <c r="C22" s="34" t="s">
        <v>993</v>
      </c>
      <c r="D22" s="34" t="s">
        <v>982</v>
      </c>
      <c r="E22" s="59" t="s">
        <v>945</v>
      </c>
      <c r="F22" s="38" t="s">
        <v>983</v>
      </c>
      <c r="G22" s="40" t="s">
        <v>984</v>
      </c>
      <c r="H22" s="38" t="s">
        <v>988</v>
      </c>
      <c r="I22" s="41"/>
      <c r="J22" s="41"/>
      <c r="K22" s="54" t="s">
        <v>998</v>
      </c>
      <c r="L22" s="146">
        <v>45827</v>
      </c>
      <c r="M22" s="922">
        <v>1</v>
      </c>
      <c r="N22" s="147" t="s">
        <v>995</v>
      </c>
      <c r="O22" s="148"/>
      <c r="P22" s="140">
        <v>0</v>
      </c>
      <c r="Q22" s="140">
        <f t="shared" si="0"/>
        <v>1</v>
      </c>
      <c r="R22" s="141">
        <f t="shared" si="1"/>
        <v>0</v>
      </c>
      <c r="S22" s="922"/>
      <c r="T22" s="922"/>
    </row>
    <row r="23" spans="1:20" ht="15.6" customHeight="1">
      <c r="A23" s="34" t="s">
        <v>910</v>
      </c>
      <c r="B23" s="34" t="s">
        <v>942</v>
      </c>
      <c r="C23" s="34" t="s">
        <v>993</v>
      </c>
      <c r="D23" s="34" t="s">
        <v>982</v>
      </c>
      <c r="E23" s="59" t="s">
        <v>945</v>
      </c>
      <c r="F23" s="38" t="s">
        <v>983</v>
      </c>
      <c r="G23" s="40" t="s">
        <v>984</v>
      </c>
      <c r="H23" s="38" t="s">
        <v>988</v>
      </c>
      <c r="I23" s="41"/>
      <c r="J23" s="41"/>
      <c r="K23" s="54" t="s">
        <v>998</v>
      </c>
      <c r="L23" s="146">
        <v>45819</v>
      </c>
      <c r="M23" s="922">
        <v>1</v>
      </c>
      <c r="N23" s="147" t="s">
        <v>995</v>
      </c>
      <c r="O23" s="148"/>
      <c r="P23" s="140">
        <v>0</v>
      </c>
      <c r="Q23" s="140">
        <f t="shared" si="0"/>
        <v>1</v>
      </c>
      <c r="R23" s="141">
        <f t="shared" si="1"/>
        <v>0</v>
      </c>
      <c r="S23" s="922"/>
      <c r="T23" s="922"/>
    </row>
    <row r="24" spans="1:20" ht="15.6" customHeight="1">
      <c r="A24" s="34" t="s">
        <v>911</v>
      </c>
      <c r="B24" s="34" t="s">
        <v>942</v>
      </c>
      <c r="C24" s="34" t="s">
        <v>993</v>
      </c>
      <c r="D24" s="34" t="s">
        <v>982</v>
      </c>
      <c r="E24" s="59" t="s">
        <v>945</v>
      </c>
      <c r="F24" s="38" t="s">
        <v>983</v>
      </c>
      <c r="G24" s="40" t="s">
        <v>984</v>
      </c>
      <c r="H24" s="38" t="s">
        <v>988</v>
      </c>
      <c r="I24" s="41"/>
      <c r="J24" s="41"/>
      <c r="K24" s="54" t="s">
        <v>998</v>
      </c>
      <c r="L24" s="146">
        <v>45838</v>
      </c>
      <c r="M24" s="922">
        <v>1</v>
      </c>
      <c r="N24" s="147" t="s">
        <v>995</v>
      </c>
      <c r="O24" s="148"/>
      <c r="P24" s="140">
        <v>0</v>
      </c>
      <c r="Q24" s="140">
        <f t="shared" si="0"/>
        <v>1</v>
      </c>
      <c r="R24" s="141">
        <f t="shared" si="1"/>
        <v>0</v>
      </c>
      <c r="S24" s="922"/>
      <c r="T24" s="922"/>
    </row>
    <row r="25" spans="1:20" ht="15.6" customHeight="1">
      <c r="A25" s="34" t="s">
        <v>913</v>
      </c>
      <c r="B25" s="34" t="s">
        <v>942</v>
      </c>
      <c r="C25" s="34" t="s">
        <v>993</v>
      </c>
      <c r="D25" s="34" t="s">
        <v>982</v>
      </c>
      <c r="E25" s="59" t="s">
        <v>945</v>
      </c>
      <c r="F25" s="38" t="s">
        <v>983</v>
      </c>
      <c r="G25" s="40" t="s">
        <v>984</v>
      </c>
      <c r="H25" s="38" t="s">
        <v>988</v>
      </c>
      <c r="I25" s="41"/>
      <c r="J25" s="41"/>
      <c r="K25" s="54" t="s">
        <v>998</v>
      </c>
      <c r="L25" s="143">
        <v>45700</v>
      </c>
      <c r="M25" s="922">
        <v>1</v>
      </c>
      <c r="N25" s="147" t="s">
        <v>995</v>
      </c>
      <c r="O25" s="148"/>
      <c r="P25" s="140">
        <v>0</v>
      </c>
      <c r="Q25" s="140">
        <f t="shared" si="0"/>
        <v>1</v>
      </c>
      <c r="R25" s="141">
        <f t="shared" si="1"/>
        <v>0</v>
      </c>
      <c r="S25" s="922"/>
      <c r="T25" s="922"/>
    </row>
    <row r="26" spans="1:20" ht="15.6" customHeight="1">
      <c r="A26" s="34" t="s">
        <v>3</v>
      </c>
      <c r="B26" s="34" t="s">
        <v>942</v>
      </c>
      <c r="C26" s="34" t="s">
        <v>993</v>
      </c>
      <c r="D26" s="34" t="s">
        <v>982</v>
      </c>
      <c r="E26" s="59" t="s">
        <v>945</v>
      </c>
      <c r="F26" s="38" t="s">
        <v>983</v>
      </c>
      <c r="G26" s="40" t="s">
        <v>984</v>
      </c>
      <c r="H26" s="38" t="s">
        <v>988</v>
      </c>
      <c r="I26" s="41"/>
      <c r="J26" s="41"/>
      <c r="K26" s="54" t="s">
        <v>998</v>
      </c>
      <c r="L26" s="146">
        <v>45838</v>
      </c>
      <c r="M26" s="922">
        <v>1</v>
      </c>
      <c r="N26" s="147" t="s">
        <v>995</v>
      </c>
      <c r="O26" s="148"/>
      <c r="P26" s="140">
        <v>0</v>
      </c>
      <c r="Q26" s="140">
        <f t="shared" si="0"/>
        <v>1</v>
      </c>
      <c r="R26" s="141">
        <f t="shared" si="1"/>
        <v>0</v>
      </c>
      <c r="S26" s="922"/>
      <c r="T26" s="922"/>
    </row>
    <row r="27" spans="1:20" ht="15.6" customHeight="1">
      <c r="A27" s="124" t="s">
        <v>13</v>
      </c>
      <c r="B27" s="34" t="s">
        <v>942</v>
      </c>
      <c r="C27" s="35" t="s">
        <v>952</v>
      </c>
      <c r="D27" s="35" t="s">
        <v>982</v>
      </c>
      <c r="E27" s="37" t="s">
        <v>945</v>
      </c>
      <c r="F27" s="38" t="s">
        <v>983</v>
      </c>
      <c r="G27" s="40" t="s">
        <v>984</v>
      </c>
      <c r="H27" s="38" t="s">
        <v>988</v>
      </c>
      <c r="I27" s="41"/>
      <c r="J27" s="41"/>
      <c r="K27" s="54" t="s">
        <v>998</v>
      </c>
      <c r="L27" s="146">
        <v>45810</v>
      </c>
      <c r="M27" s="922">
        <v>1</v>
      </c>
      <c r="N27" s="147" t="s">
        <v>995</v>
      </c>
      <c r="O27" s="142">
        <v>45993</v>
      </c>
      <c r="P27" s="140">
        <v>1</v>
      </c>
      <c r="Q27" s="140">
        <f t="shared" si="0"/>
        <v>2</v>
      </c>
      <c r="R27" s="141">
        <f t="shared" si="1"/>
        <v>1</v>
      </c>
      <c r="S27" s="922"/>
      <c r="T27" s="922"/>
    </row>
    <row r="28" spans="1:20" ht="15.6" customHeight="1">
      <c r="A28" s="124" t="s">
        <v>999</v>
      </c>
      <c r="B28" s="34" t="s">
        <v>942</v>
      </c>
      <c r="C28" s="35" t="s">
        <v>943</v>
      </c>
      <c r="D28" s="35" t="s">
        <v>982</v>
      </c>
      <c r="E28" s="37" t="s">
        <v>953</v>
      </c>
      <c r="F28" s="38" t="s">
        <v>954</v>
      </c>
      <c r="G28" s="40" t="s">
        <v>984</v>
      </c>
      <c r="H28" s="38" t="s">
        <v>988</v>
      </c>
      <c r="I28" s="922"/>
      <c r="J28" s="922"/>
      <c r="K28" s="54" t="s">
        <v>998</v>
      </c>
      <c r="L28" s="146">
        <v>45805</v>
      </c>
      <c r="M28" s="922">
        <v>1</v>
      </c>
      <c r="N28" s="922"/>
      <c r="O28" s="142">
        <v>45993</v>
      </c>
      <c r="P28" s="140">
        <v>1</v>
      </c>
      <c r="Q28" s="140">
        <f t="shared" si="0"/>
        <v>2</v>
      </c>
      <c r="R28" s="141">
        <f t="shared" si="1"/>
        <v>1</v>
      </c>
      <c r="S28" s="922"/>
      <c r="T28" s="922"/>
    </row>
    <row r="29" spans="1:20" ht="15.6" customHeight="1">
      <c r="A29" s="34" t="s">
        <v>483</v>
      </c>
      <c r="B29" s="34" t="s">
        <v>942</v>
      </c>
      <c r="C29" s="34" t="s">
        <v>943</v>
      </c>
      <c r="D29" s="34" t="s">
        <v>982</v>
      </c>
      <c r="E29" s="59" t="s">
        <v>945</v>
      </c>
      <c r="F29" s="38" t="s">
        <v>983</v>
      </c>
      <c r="G29" s="40" t="s">
        <v>984</v>
      </c>
      <c r="H29" s="38" t="s">
        <v>988</v>
      </c>
      <c r="I29" s="38" t="s">
        <v>1000</v>
      </c>
      <c r="J29" s="38"/>
      <c r="K29" s="54" t="s">
        <v>998</v>
      </c>
      <c r="L29" s="146">
        <v>45827</v>
      </c>
      <c r="M29" s="922">
        <v>1</v>
      </c>
      <c r="N29" s="922"/>
      <c r="O29" s="139">
        <v>45995</v>
      </c>
      <c r="P29" s="140">
        <v>1</v>
      </c>
      <c r="Q29" s="140">
        <f t="shared" si="0"/>
        <v>2</v>
      </c>
      <c r="R29" s="141">
        <f t="shared" si="1"/>
        <v>1</v>
      </c>
      <c r="S29" s="922"/>
      <c r="T29" s="922"/>
    </row>
    <row r="30" spans="1:20" ht="15.6" customHeight="1">
      <c r="A30" s="34" t="s">
        <v>484</v>
      </c>
      <c r="B30" s="34" t="s">
        <v>942</v>
      </c>
      <c r="C30" s="34" t="s">
        <v>943</v>
      </c>
      <c r="D30" s="34" t="s">
        <v>982</v>
      </c>
      <c r="E30" s="59" t="s">
        <v>945</v>
      </c>
      <c r="F30" s="38" t="s">
        <v>983</v>
      </c>
      <c r="G30" s="40" t="s">
        <v>984</v>
      </c>
      <c r="H30" s="38" t="s">
        <v>988</v>
      </c>
      <c r="I30" s="922"/>
      <c r="J30" s="922"/>
      <c r="K30" s="54" t="s">
        <v>998</v>
      </c>
      <c r="L30" s="146">
        <v>45825</v>
      </c>
      <c r="M30" s="922">
        <v>1</v>
      </c>
      <c r="N30" s="922"/>
      <c r="O30" s="139">
        <v>45995</v>
      </c>
      <c r="P30" s="140">
        <v>1</v>
      </c>
      <c r="Q30" s="140">
        <f t="shared" si="0"/>
        <v>2</v>
      </c>
      <c r="R30" s="141">
        <f t="shared" si="1"/>
        <v>1</v>
      </c>
      <c r="S30" s="922"/>
      <c r="T30" s="922"/>
    </row>
    <row r="31" spans="1:20" ht="15.6" customHeight="1">
      <c r="A31" s="34" t="s">
        <v>919</v>
      </c>
      <c r="B31" s="34" t="s">
        <v>942</v>
      </c>
      <c r="C31" s="34" t="s">
        <v>993</v>
      </c>
      <c r="D31" s="34" t="s">
        <v>982</v>
      </c>
      <c r="E31" s="59" t="s">
        <v>945</v>
      </c>
      <c r="F31" s="38" t="s">
        <v>983</v>
      </c>
      <c r="G31" s="40" t="s">
        <v>984</v>
      </c>
      <c r="H31" s="38" t="s">
        <v>988</v>
      </c>
      <c r="I31" s="41"/>
      <c r="J31" s="41"/>
      <c r="K31" s="54" t="s">
        <v>998</v>
      </c>
      <c r="L31" s="146">
        <v>45810</v>
      </c>
      <c r="M31" s="922">
        <v>1</v>
      </c>
      <c r="N31" s="147" t="s">
        <v>995</v>
      </c>
      <c r="O31" s="139">
        <v>45995</v>
      </c>
      <c r="P31" s="140">
        <v>1</v>
      </c>
      <c r="Q31" s="140">
        <f t="shared" si="0"/>
        <v>2</v>
      </c>
      <c r="R31" s="141">
        <f t="shared" si="1"/>
        <v>1</v>
      </c>
      <c r="S31" s="922"/>
      <c r="T31" s="922"/>
    </row>
    <row r="32" spans="1:20" ht="15.6" customHeight="1">
      <c r="A32" s="149" t="s">
        <v>788</v>
      </c>
      <c r="B32" s="149" t="s">
        <v>942</v>
      </c>
      <c r="C32" s="149" t="s">
        <v>1001</v>
      </c>
      <c r="D32" s="149" t="s">
        <v>1002</v>
      </c>
      <c r="E32" s="150" t="s">
        <v>945</v>
      </c>
      <c r="F32" s="151" t="s">
        <v>976</v>
      </c>
      <c r="G32" s="152" t="s">
        <v>1003</v>
      </c>
      <c r="H32" s="152" t="s">
        <v>1004</v>
      </c>
      <c r="I32" s="153" t="s">
        <v>1005</v>
      </c>
      <c r="J32" s="153" t="s">
        <v>1006</v>
      </c>
      <c r="K32" s="154" t="s">
        <v>1007</v>
      </c>
      <c r="L32" s="155">
        <v>45706</v>
      </c>
      <c r="M32" s="152">
        <v>1</v>
      </c>
      <c r="N32" s="152" t="s">
        <v>950</v>
      </c>
      <c r="O32" s="156"/>
      <c r="P32" s="140">
        <v>0</v>
      </c>
      <c r="Q32" s="140">
        <f t="shared" si="0"/>
        <v>1</v>
      </c>
      <c r="R32" s="157">
        <f t="shared" si="1"/>
        <v>0</v>
      </c>
      <c r="S32" s="40"/>
      <c r="T32" s="40"/>
    </row>
    <row r="33" spans="1:20" ht="15.6" customHeight="1">
      <c r="A33" s="149" t="s">
        <v>790</v>
      </c>
      <c r="B33" s="149" t="s">
        <v>942</v>
      </c>
      <c r="C33" s="149" t="s">
        <v>1001</v>
      </c>
      <c r="D33" s="149" t="s">
        <v>1002</v>
      </c>
      <c r="E33" s="150" t="s">
        <v>945</v>
      </c>
      <c r="F33" s="151" t="s">
        <v>976</v>
      </c>
      <c r="G33" s="152" t="s">
        <v>1003</v>
      </c>
      <c r="H33" s="152" t="s">
        <v>1004</v>
      </c>
      <c r="I33" s="153" t="s">
        <v>1005</v>
      </c>
      <c r="J33" s="153" t="s">
        <v>1006</v>
      </c>
      <c r="K33" s="154" t="s">
        <v>1007</v>
      </c>
      <c r="L33" s="155">
        <v>45706</v>
      </c>
      <c r="M33" s="152">
        <v>1</v>
      </c>
      <c r="N33" s="152" t="s">
        <v>950</v>
      </c>
      <c r="O33" s="156"/>
      <c r="P33" s="140">
        <v>0</v>
      </c>
      <c r="Q33" s="140">
        <f t="shared" si="0"/>
        <v>1</v>
      </c>
      <c r="R33" s="157">
        <f t="shared" si="1"/>
        <v>0</v>
      </c>
      <c r="S33" s="40"/>
      <c r="T33" s="40"/>
    </row>
    <row r="34" spans="1:20" ht="15.6" customHeight="1">
      <c r="A34" s="149" t="s">
        <v>797</v>
      </c>
      <c r="B34" s="149" t="s">
        <v>942</v>
      </c>
      <c r="C34" s="158" t="s">
        <v>1008</v>
      </c>
      <c r="D34" s="149" t="s">
        <v>1002</v>
      </c>
      <c r="E34" s="150" t="s">
        <v>945</v>
      </c>
      <c r="F34" s="151" t="s">
        <v>976</v>
      </c>
      <c r="G34" s="152" t="s">
        <v>1003</v>
      </c>
      <c r="H34" s="152" t="s">
        <v>1004</v>
      </c>
      <c r="I34" s="151" t="s">
        <v>1009</v>
      </c>
      <c r="J34" s="153" t="s">
        <v>1006</v>
      </c>
      <c r="K34" s="154" t="s">
        <v>1007</v>
      </c>
      <c r="L34" s="159">
        <v>45708</v>
      </c>
      <c r="M34" s="152">
        <v>1</v>
      </c>
      <c r="N34" s="152" t="s">
        <v>950</v>
      </c>
      <c r="O34" s="156"/>
      <c r="P34" s="140">
        <v>0</v>
      </c>
      <c r="Q34" s="140">
        <f t="shared" si="0"/>
        <v>1</v>
      </c>
      <c r="R34" s="157">
        <f t="shared" si="1"/>
        <v>0</v>
      </c>
      <c r="S34" s="40"/>
      <c r="T34" s="40"/>
    </row>
    <row r="35" spans="1:20" ht="15.6" customHeight="1">
      <c r="A35" s="160" t="s">
        <v>411</v>
      </c>
      <c r="B35" s="149" t="s">
        <v>942</v>
      </c>
      <c r="C35" s="149" t="s">
        <v>943</v>
      </c>
      <c r="D35" s="149" t="s">
        <v>1002</v>
      </c>
      <c r="E35" s="150" t="s">
        <v>945</v>
      </c>
      <c r="F35" s="151"/>
      <c r="G35" s="152" t="s">
        <v>1010</v>
      </c>
      <c r="H35" s="152" t="s">
        <v>1004</v>
      </c>
      <c r="I35" s="161" t="s">
        <v>1005</v>
      </c>
      <c r="J35" s="153" t="s">
        <v>1006</v>
      </c>
      <c r="K35" s="154" t="s">
        <v>1011</v>
      </c>
      <c r="L35" s="162">
        <v>45736</v>
      </c>
      <c r="M35" s="152">
        <v>1</v>
      </c>
      <c r="N35" s="152" t="s">
        <v>1012</v>
      </c>
      <c r="O35" s="156"/>
      <c r="P35" s="140">
        <v>0</v>
      </c>
      <c r="Q35" s="140">
        <f t="shared" si="0"/>
        <v>1</v>
      </c>
      <c r="R35" s="157">
        <f t="shared" si="1"/>
        <v>0</v>
      </c>
      <c r="S35" s="40"/>
      <c r="T35" s="40"/>
    </row>
    <row r="36" spans="1:20" ht="15.6" customHeight="1">
      <c r="A36" s="160" t="s">
        <v>412</v>
      </c>
      <c r="B36" s="149" t="s">
        <v>942</v>
      </c>
      <c r="C36" s="149" t="s">
        <v>943</v>
      </c>
      <c r="D36" s="149" t="s">
        <v>1002</v>
      </c>
      <c r="E36" s="150" t="s">
        <v>953</v>
      </c>
      <c r="F36" s="151" t="s">
        <v>954</v>
      </c>
      <c r="G36" s="152" t="s">
        <v>1010</v>
      </c>
      <c r="H36" s="161" t="s">
        <v>1005</v>
      </c>
      <c r="I36" s="151" t="s">
        <v>1013</v>
      </c>
      <c r="J36" s="153" t="s">
        <v>1006</v>
      </c>
      <c r="K36" s="154" t="s">
        <v>1014</v>
      </c>
      <c r="L36" s="162">
        <v>45736</v>
      </c>
      <c r="M36" s="152">
        <v>1</v>
      </c>
      <c r="N36" s="152" t="s">
        <v>1012</v>
      </c>
      <c r="O36" s="156"/>
      <c r="P36" s="140">
        <v>0</v>
      </c>
      <c r="Q36" s="140">
        <f t="shared" si="0"/>
        <v>1</v>
      </c>
      <c r="R36" s="157">
        <f t="shared" si="1"/>
        <v>0</v>
      </c>
      <c r="S36" s="40"/>
      <c r="T36" s="40"/>
    </row>
    <row r="37" spans="1:20" ht="15.6" customHeight="1">
      <c r="A37" s="149" t="s">
        <v>418</v>
      </c>
      <c r="B37" s="149" t="s">
        <v>942</v>
      </c>
      <c r="C37" s="149" t="s">
        <v>943</v>
      </c>
      <c r="D37" s="149" t="s">
        <v>1002</v>
      </c>
      <c r="E37" s="150" t="s">
        <v>945</v>
      </c>
      <c r="F37" s="151"/>
      <c r="G37" s="152" t="s">
        <v>1010</v>
      </c>
      <c r="H37" s="152" t="s">
        <v>1004</v>
      </c>
      <c r="I37" s="161" t="s">
        <v>1005</v>
      </c>
      <c r="J37" s="153" t="s">
        <v>1006</v>
      </c>
      <c r="K37" s="154" t="s">
        <v>1014</v>
      </c>
      <c r="L37" s="163">
        <v>45735</v>
      </c>
      <c r="M37" s="152">
        <v>1</v>
      </c>
      <c r="N37" s="152" t="s">
        <v>1012</v>
      </c>
      <c r="O37" s="156"/>
      <c r="P37" s="140">
        <v>0</v>
      </c>
      <c r="Q37" s="140">
        <f t="shared" si="0"/>
        <v>1</v>
      </c>
      <c r="R37" s="157">
        <f t="shared" si="1"/>
        <v>0</v>
      </c>
      <c r="S37" s="40"/>
      <c r="T37" s="40"/>
    </row>
    <row r="38" spans="1:20" ht="66.599999999999994" customHeight="1">
      <c r="A38" s="81" t="s">
        <v>1015</v>
      </c>
      <c r="B38" s="34" t="s">
        <v>942</v>
      </c>
      <c r="C38" s="81" t="s">
        <v>943</v>
      </c>
      <c r="D38" s="81" t="s">
        <v>1016</v>
      </c>
      <c r="E38" s="84" t="s">
        <v>945</v>
      </c>
      <c r="F38" s="39" t="s">
        <v>946</v>
      </c>
      <c r="G38" s="39" t="s">
        <v>1017</v>
      </c>
      <c r="H38" s="39" t="s">
        <v>1018</v>
      </c>
      <c r="I38" s="39" t="s">
        <v>1019</v>
      </c>
      <c r="J38" s="39" t="s">
        <v>958</v>
      </c>
      <c r="K38" s="54"/>
      <c r="L38" s="88"/>
      <c r="M38" s="922">
        <v>0</v>
      </c>
      <c r="N38" s="922"/>
      <c r="O38" s="148"/>
      <c r="P38" s="140">
        <v>0</v>
      </c>
      <c r="Q38" s="140">
        <f t="shared" si="0"/>
        <v>0</v>
      </c>
      <c r="R38" s="141">
        <f t="shared" si="1"/>
        <v>0</v>
      </c>
      <c r="S38" s="922"/>
      <c r="T38" s="922"/>
    </row>
    <row r="39" spans="1:20" ht="15.6" customHeight="1">
      <c r="A39" s="34" t="s">
        <v>1020</v>
      </c>
      <c r="B39" s="34" t="s">
        <v>942</v>
      </c>
      <c r="C39" s="34" t="s">
        <v>943</v>
      </c>
      <c r="D39" s="34" t="s">
        <v>1002</v>
      </c>
      <c r="E39" s="59" t="s">
        <v>953</v>
      </c>
      <c r="F39" s="38" t="s">
        <v>954</v>
      </c>
      <c r="G39" s="40" t="s">
        <v>1021</v>
      </c>
      <c r="H39" s="40" t="s">
        <v>1022</v>
      </c>
      <c r="I39" s="38" t="s">
        <v>1023</v>
      </c>
      <c r="J39" s="38"/>
      <c r="K39" s="49" t="s">
        <v>1024</v>
      </c>
      <c r="L39" s="164">
        <v>45740</v>
      </c>
      <c r="M39" s="40">
        <v>1</v>
      </c>
      <c r="N39" s="40" t="s">
        <v>1012</v>
      </c>
      <c r="O39" s="144">
        <v>46000</v>
      </c>
      <c r="P39" s="140">
        <v>1</v>
      </c>
      <c r="Q39" s="140">
        <f t="shared" si="0"/>
        <v>2</v>
      </c>
      <c r="R39" s="141">
        <f t="shared" si="1"/>
        <v>1</v>
      </c>
      <c r="S39" s="40"/>
      <c r="T39" s="40"/>
    </row>
    <row r="40" spans="1:20" ht="15.6" customHeight="1">
      <c r="A40" s="34" t="s">
        <v>1025</v>
      </c>
      <c r="B40" s="34" t="s">
        <v>942</v>
      </c>
      <c r="C40" s="34" t="s">
        <v>943</v>
      </c>
      <c r="D40" s="34" t="s">
        <v>1002</v>
      </c>
      <c r="E40" s="59" t="s">
        <v>953</v>
      </c>
      <c r="F40" s="38" t="s">
        <v>954</v>
      </c>
      <c r="G40" s="40" t="s">
        <v>1021</v>
      </c>
      <c r="H40" s="40" t="s">
        <v>1022</v>
      </c>
      <c r="I40" s="38" t="s">
        <v>1023</v>
      </c>
      <c r="J40" s="38"/>
      <c r="K40" s="49" t="s">
        <v>1024</v>
      </c>
      <c r="L40" s="164">
        <v>45741</v>
      </c>
      <c r="M40" s="40">
        <v>1</v>
      </c>
      <c r="N40" s="40" t="s">
        <v>1012</v>
      </c>
      <c r="O40" s="144">
        <v>46000</v>
      </c>
      <c r="P40" s="140">
        <v>1</v>
      </c>
      <c r="Q40" s="140">
        <f t="shared" si="0"/>
        <v>2</v>
      </c>
      <c r="R40" s="141">
        <f t="shared" si="1"/>
        <v>1</v>
      </c>
      <c r="S40" s="40"/>
      <c r="T40" s="40"/>
    </row>
    <row r="41" spans="1:20" ht="15.6" customHeight="1">
      <c r="A41" s="34" t="s">
        <v>1026</v>
      </c>
      <c r="B41" s="34" t="s">
        <v>942</v>
      </c>
      <c r="C41" s="34" t="s">
        <v>943</v>
      </c>
      <c r="D41" s="34" t="s">
        <v>1002</v>
      </c>
      <c r="E41" s="59" t="s">
        <v>945</v>
      </c>
      <c r="F41" s="38" t="s">
        <v>1027</v>
      </c>
      <c r="G41" s="40" t="s">
        <v>1021</v>
      </c>
      <c r="H41" s="40" t="s">
        <v>1022</v>
      </c>
      <c r="I41" s="38" t="s">
        <v>1028</v>
      </c>
      <c r="J41" s="38"/>
      <c r="K41" s="49" t="s">
        <v>1024</v>
      </c>
      <c r="L41" s="164">
        <v>45741</v>
      </c>
      <c r="M41" s="40">
        <v>1</v>
      </c>
      <c r="N41" s="40" t="s">
        <v>1012</v>
      </c>
      <c r="O41" s="144">
        <v>46000</v>
      </c>
      <c r="P41" s="140">
        <v>1</v>
      </c>
      <c r="Q41" s="140">
        <f t="shared" si="0"/>
        <v>2</v>
      </c>
      <c r="R41" s="141">
        <f t="shared" si="1"/>
        <v>1</v>
      </c>
      <c r="S41" s="40"/>
      <c r="T41" s="40"/>
    </row>
    <row r="42" spans="1:20" ht="15.6" customHeight="1">
      <c r="A42" s="149" t="s">
        <v>792</v>
      </c>
      <c r="B42" s="149" t="s">
        <v>942</v>
      </c>
      <c r="C42" s="149" t="s">
        <v>1001</v>
      </c>
      <c r="D42" s="149" t="s">
        <v>1002</v>
      </c>
      <c r="E42" s="150" t="s">
        <v>945</v>
      </c>
      <c r="F42" s="151" t="s">
        <v>976</v>
      </c>
      <c r="G42" s="152" t="s">
        <v>1003</v>
      </c>
      <c r="H42" s="152" t="s">
        <v>1004</v>
      </c>
      <c r="I42" s="151" t="s">
        <v>1029</v>
      </c>
      <c r="J42" s="153" t="s">
        <v>1006</v>
      </c>
      <c r="K42" s="154" t="s">
        <v>1007</v>
      </c>
      <c r="L42" s="155">
        <v>45706</v>
      </c>
      <c r="M42" s="152">
        <v>1</v>
      </c>
      <c r="N42" s="152" t="s">
        <v>950</v>
      </c>
      <c r="O42" s="156"/>
      <c r="P42" s="140">
        <v>0</v>
      </c>
      <c r="Q42" s="140">
        <f t="shared" si="0"/>
        <v>1</v>
      </c>
      <c r="R42" s="157">
        <f t="shared" si="1"/>
        <v>0</v>
      </c>
      <c r="S42" s="40"/>
      <c r="T42" s="40"/>
    </row>
    <row r="43" spans="1:20" ht="15.6" customHeight="1">
      <c r="A43" s="149" t="s">
        <v>798</v>
      </c>
      <c r="B43" s="149" t="s">
        <v>942</v>
      </c>
      <c r="C43" s="158" t="s">
        <v>1008</v>
      </c>
      <c r="D43" s="149" t="s">
        <v>1002</v>
      </c>
      <c r="E43" s="150" t="s">
        <v>953</v>
      </c>
      <c r="F43" s="151" t="s">
        <v>954</v>
      </c>
      <c r="G43" s="152" t="s">
        <v>1003</v>
      </c>
      <c r="H43" s="152" t="s">
        <v>1004</v>
      </c>
      <c r="I43" s="151" t="s">
        <v>1013</v>
      </c>
      <c r="J43" s="153" t="s">
        <v>1006</v>
      </c>
      <c r="K43" s="154" t="s">
        <v>1007</v>
      </c>
      <c r="L43" s="159">
        <v>45707</v>
      </c>
      <c r="M43" s="152">
        <v>1</v>
      </c>
      <c r="N43" s="152" t="s">
        <v>950</v>
      </c>
      <c r="O43" s="156"/>
      <c r="P43" s="140">
        <v>0</v>
      </c>
      <c r="Q43" s="140">
        <f t="shared" si="0"/>
        <v>1</v>
      </c>
      <c r="R43" s="157">
        <f t="shared" si="1"/>
        <v>0</v>
      </c>
      <c r="S43" s="40"/>
      <c r="T43" s="40"/>
    </row>
    <row r="44" spans="1:20" ht="15.6" customHeight="1">
      <c r="A44" s="165" t="s">
        <v>857</v>
      </c>
      <c r="B44" s="34" t="s">
        <v>942</v>
      </c>
      <c r="C44" s="26" t="s">
        <v>1008</v>
      </c>
      <c r="D44" s="34" t="s">
        <v>1002</v>
      </c>
      <c r="E44" s="59" t="s">
        <v>945</v>
      </c>
      <c r="F44" s="38" t="s">
        <v>976</v>
      </c>
      <c r="G44" s="40" t="s">
        <v>1003</v>
      </c>
      <c r="H44" s="40" t="s">
        <v>1004</v>
      </c>
      <c r="I44" s="38" t="s">
        <v>1030</v>
      </c>
      <c r="J44" s="38"/>
      <c r="K44" s="49" t="s">
        <v>1007</v>
      </c>
      <c r="L44" s="143">
        <v>45708</v>
      </c>
      <c r="M44" s="40">
        <v>1</v>
      </c>
      <c r="N44" s="40" t="s">
        <v>950</v>
      </c>
      <c r="O44" s="156"/>
      <c r="P44" s="140">
        <v>0</v>
      </c>
      <c r="Q44" s="140">
        <f t="shared" si="0"/>
        <v>1</v>
      </c>
      <c r="R44" s="141">
        <f t="shared" si="1"/>
        <v>0</v>
      </c>
      <c r="S44" s="40"/>
      <c r="T44" s="40"/>
    </row>
    <row r="45" spans="1:20" ht="15.6" customHeight="1">
      <c r="A45" s="149" t="s">
        <v>1031</v>
      </c>
      <c r="B45" s="149" t="s">
        <v>942</v>
      </c>
      <c r="C45" s="149" t="s">
        <v>1032</v>
      </c>
      <c r="D45" s="149" t="s">
        <v>1002</v>
      </c>
      <c r="E45" s="150" t="s">
        <v>945</v>
      </c>
      <c r="F45" s="151" t="s">
        <v>1027</v>
      </c>
      <c r="G45" s="152" t="s">
        <v>1033</v>
      </c>
      <c r="H45" s="152" t="s">
        <v>1004</v>
      </c>
      <c r="I45" s="151" t="s">
        <v>1034</v>
      </c>
      <c r="J45" s="153" t="s">
        <v>1006</v>
      </c>
      <c r="K45" s="154" t="s">
        <v>994</v>
      </c>
      <c r="L45" s="159">
        <v>45721</v>
      </c>
      <c r="M45" s="152">
        <v>1</v>
      </c>
      <c r="N45" s="152" t="s">
        <v>1035</v>
      </c>
      <c r="O45" s="156"/>
      <c r="P45" s="140">
        <v>0</v>
      </c>
      <c r="Q45" s="140">
        <f t="shared" si="0"/>
        <v>1</v>
      </c>
      <c r="R45" s="157">
        <f t="shared" si="1"/>
        <v>0</v>
      </c>
      <c r="S45" s="40"/>
      <c r="T45" s="40"/>
    </row>
    <row r="46" spans="1:20" ht="15.6" customHeight="1">
      <c r="A46" s="149" t="s">
        <v>294</v>
      </c>
      <c r="B46" s="149" t="s">
        <v>942</v>
      </c>
      <c r="C46" s="149" t="s">
        <v>1032</v>
      </c>
      <c r="D46" s="149" t="s">
        <v>1002</v>
      </c>
      <c r="E46" s="150" t="s">
        <v>945</v>
      </c>
      <c r="F46" s="151" t="s">
        <v>1027</v>
      </c>
      <c r="G46" s="152" t="s">
        <v>1033</v>
      </c>
      <c r="H46" s="152" t="s">
        <v>1004</v>
      </c>
      <c r="I46" s="151" t="s">
        <v>1036</v>
      </c>
      <c r="J46" s="153" t="s">
        <v>1006</v>
      </c>
      <c r="K46" s="154" t="s">
        <v>994</v>
      </c>
      <c r="L46" s="159">
        <v>45721</v>
      </c>
      <c r="M46" s="152">
        <v>1</v>
      </c>
      <c r="N46" s="152" t="s">
        <v>1035</v>
      </c>
      <c r="O46" s="166"/>
      <c r="P46" s="140">
        <v>0</v>
      </c>
      <c r="Q46" s="140">
        <f t="shared" si="0"/>
        <v>1</v>
      </c>
      <c r="R46" s="157">
        <f t="shared" si="1"/>
        <v>0</v>
      </c>
      <c r="S46" s="40"/>
      <c r="T46" s="40"/>
    </row>
    <row r="47" spans="1:20" ht="15.6" customHeight="1">
      <c r="A47" s="34" t="s">
        <v>595</v>
      </c>
      <c r="B47" s="34" t="s">
        <v>942</v>
      </c>
      <c r="C47" s="34" t="s">
        <v>943</v>
      </c>
      <c r="D47" s="34" t="s">
        <v>1002</v>
      </c>
      <c r="E47" s="59" t="s">
        <v>945</v>
      </c>
      <c r="F47" s="38" t="s">
        <v>1027</v>
      </c>
      <c r="G47" s="40" t="s">
        <v>1017</v>
      </c>
      <c r="H47" s="27" t="s">
        <v>1037</v>
      </c>
      <c r="I47" s="28" t="s">
        <v>1038</v>
      </c>
      <c r="J47" s="928" t="s">
        <v>1039</v>
      </c>
      <c r="K47" s="49" t="s">
        <v>1040</v>
      </c>
      <c r="L47" s="167">
        <v>45726</v>
      </c>
      <c r="M47" s="40">
        <v>1</v>
      </c>
      <c r="N47" s="40" t="s">
        <v>1041</v>
      </c>
      <c r="O47" s="144">
        <v>45999</v>
      </c>
      <c r="P47" s="140">
        <v>1</v>
      </c>
      <c r="Q47" s="140">
        <f t="shared" si="0"/>
        <v>2</v>
      </c>
      <c r="R47" s="141">
        <f t="shared" si="1"/>
        <v>1</v>
      </c>
      <c r="S47" s="40"/>
      <c r="T47" s="40"/>
    </row>
    <row r="48" spans="1:20" ht="15.6" customHeight="1">
      <c r="A48" s="34" t="s">
        <v>596</v>
      </c>
      <c r="B48" s="34" t="s">
        <v>942</v>
      </c>
      <c r="C48" s="34" t="s">
        <v>943</v>
      </c>
      <c r="D48" s="34" t="s">
        <v>1002</v>
      </c>
      <c r="E48" s="59" t="s">
        <v>945</v>
      </c>
      <c r="F48" s="38" t="s">
        <v>1027</v>
      </c>
      <c r="G48" s="40" t="s">
        <v>1017</v>
      </c>
      <c r="H48" s="27" t="s">
        <v>1037</v>
      </c>
      <c r="I48" s="38" t="s">
        <v>1038</v>
      </c>
      <c r="J48" s="928" t="s">
        <v>1039</v>
      </c>
      <c r="K48" s="49" t="s">
        <v>1040</v>
      </c>
      <c r="L48" s="167">
        <v>45726</v>
      </c>
      <c r="M48" s="40">
        <v>1</v>
      </c>
      <c r="N48" s="40" t="s">
        <v>1041</v>
      </c>
      <c r="O48" s="144">
        <v>45999</v>
      </c>
      <c r="P48" s="140">
        <v>1</v>
      </c>
      <c r="Q48" s="140">
        <f t="shared" si="0"/>
        <v>2</v>
      </c>
      <c r="R48" s="141">
        <f t="shared" si="1"/>
        <v>1</v>
      </c>
      <c r="S48" s="40"/>
      <c r="T48" s="40"/>
    </row>
    <row r="49" spans="1:20" ht="15.6" customHeight="1">
      <c r="A49" s="34" t="s">
        <v>597</v>
      </c>
      <c r="B49" s="34" t="s">
        <v>942</v>
      </c>
      <c r="C49" s="34" t="s">
        <v>943</v>
      </c>
      <c r="D49" s="34" t="s">
        <v>1002</v>
      </c>
      <c r="E49" s="59" t="s">
        <v>945</v>
      </c>
      <c r="F49" s="38" t="s">
        <v>1027</v>
      </c>
      <c r="G49" s="40" t="s">
        <v>1017</v>
      </c>
      <c r="H49" s="27" t="s">
        <v>1037</v>
      </c>
      <c r="I49" s="38" t="s">
        <v>1038</v>
      </c>
      <c r="J49" s="928" t="s">
        <v>1039</v>
      </c>
      <c r="K49" s="49" t="s">
        <v>1040</v>
      </c>
      <c r="L49" s="167">
        <v>45727</v>
      </c>
      <c r="M49" s="40">
        <v>1</v>
      </c>
      <c r="N49" s="40" t="s">
        <v>1041</v>
      </c>
      <c r="O49" s="144">
        <v>45999</v>
      </c>
      <c r="P49" s="140">
        <v>1</v>
      </c>
      <c r="Q49" s="140">
        <f t="shared" si="0"/>
        <v>2</v>
      </c>
      <c r="R49" s="141">
        <f t="shared" si="1"/>
        <v>1</v>
      </c>
      <c r="S49" s="40"/>
      <c r="T49" s="40"/>
    </row>
    <row r="50" spans="1:20" ht="15.6" customHeight="1">
      <c r="A50" s="34" t="s">
        <v>598</v>
      </c>
      <c r="B50" s="34" t="s">
        <v>942</v>
      </c>
      <c r="C50" s="34" t="s">
        <v>943</v>
      </c>
      <c r="D50" s="34" t="s">
        <v>1002</v>
      </c>
      <c r="E50" s="59" t="s">
        <v>945</v>
      </c>
      <c r="F50" s="38" t="s">
        <v>1027</v>
      </c>
      <c r="G50" s="40" t="s">
        <v>1017</v>
      </c>
      <c r="H50" s="27" t="s">
        <v>1037</v>
      </c>
      <c r="I50" s="38" t="s">
        <v>1038</v>
      </c>
      <c r="J50" s="928" t="s">
        <v>1039</v>
      </c>
      <c r="K50" s="49" t="s">
        <v>1040</v>
      </c>
      <c r="L50" s="167">
        <v>45727</v>
      </c>
      <c r="M50" s="40">
        <v>1</v>
      </c>
      <c r="N50" s="40" t="s">
        <v>1041</v>
      </c>
      <c r="O50" s="144">
        <v>45999</v>
      </c>
      <c r="P50" s="140">
        <v>1</v>
      </c>
      <c r="Q50" s="140">
        <f t="shared" si="0"/>
        <v>2</v>
      </c>
      <c r="R50" s="141">
        <f t="shared" si="1"/>
        <v>1</v>
      </c>
      <c r="S50" s="40"/>
      <c r="T50" s="40"/>
    </row>
    <row r="51" spans="1:20" ht="15.6" customHeight="1">
      <c r="A51" s="34" t="s">
        <v>1042</v>
      </c>
      <c r="B51" s="34" t="s">
        <v>942</v>
      </c>
      <c r="C51" s="34" t="s">
        <v>943</v>
      </c>
      <c r="D51" s="34" t="s">
        <v>1002</v>
      </c>
      <c r="E51" s="59" t="s">
        <v>945</v>
      </c>
      <c r="F51" s="38" t="s">
        <v>946</v>
      </c>
      <c r="G51" s="40" t="s">
        <v>1017</v>
      </c>
      <c r="H51" s="27" t="s">
        <v>1037</v>
      </c>
      <c r="I51" s="38"/>
      <c r="J51" s="928" t="s">
        <v>1039</v>
      </c>
      <c r="K51" s="49" t="s">
        <v>1040</v>
      </c>
      <c r="L51" s="167">
        <v>45727</v>
      </c>
      <c r="M51" s="40">
        <v>1</v>
      </c>
      <c r="N51" s="40" t="s">
        <v>1012</v>
      </c>
      <c r="O51" s="144">
        <v>45999</v>
      </c>
      <c r="P51" s="140">
        <v>1</v>
      </c>
      <c r="Q51" s="140">
        <f t="shared" si="0"/>
        <v>2</v>
      </c>
      <c r="R51" s="141">
        <f t="shared" si="1"/>
        <v>1</v>
      </c>
      <c r="S51" s="40"/>
      <c r="T51" s="40"/>
    </row>
    <row r="52" spans="1:20" ht="15.6" customHeight="1">
      <c r="A52" s="34" t="s">
        <v>599</v>
      </c>
      <c r="B52" s="34" t="s">
        <v>942</v>
      </c>
      <c r="C52" s="34" t="s">
        <v>943</v>
      </c>
      <c r="D52" s="34" t="s">
        <v>1002</v>
      </c>
      <c r="E52" s="59" t="s">
        <v>945</v>
      </c>
      <c r="F52" s="38" t="s">
        <v>1027</v>
      </c>
      <c r="G52" s="40" t="s">
        <v>1017</v>
      </c>
      <c r="H52" s="27" t="s">
        <v>1037</v>
      </c>
      <c r="I52" s="38" t="s">
        <v>1038</v>
      </c>
      <c r="J52" s="928" t="s">
        <v>1039</v>
      </c>
      <c r="K52" s="49" t="s">
        <v>1040</v>
      </c>
      <c r="L52" s="167">
        <v>45726</v>
      </c>
      <c r="M52" s="40">
        <v>1</v>
      </c>
      <c r="N52" s="40" t="s">
        <v>1041</v>
      </c>
      <c r="O52" s="144">
        <v>45999</v>
      </c>
      <c r="P52" s="140">
        <v>1</v>
      </c>
      <c r="Q52" s="140">
        <f t="shared" si="0"/>
        <v>2</v>
      </c>
      <c r="R52" s="141">
        <f t="shared" si="1"/>
        <v>1</v>
      </c>
      <c r="S52" s="40"/>
      <c r="T52" s="40"/>
    </row>
    <row r="53" spans="1:20" ht="15.6" customHeight="1">
      <c r="A53" s="34" t="s">
        <v>600</v>
      </c>
      <c r="B53" s="34" t="s">
        <v>942</v>
      </c>
      <c r="C53" s="34" t="s">
        <v>943</v>
      </c>
      <c r="D53" s="34" t="s">
        <v>1002</v>
      </c>
      <c r="E53" s="59" t="s">
        <v>945</v>
      </c>
      <c r="F53" s="38" t="s">
        <v>1027</v>
      </c>
      <c r="G53" s="40" t="s">
        <v>1017</v>
      </c>
      <c r="H53" s="27" t="s">
        <v>1037</v>
      </c>
      <c r="I53" s="38" t="s">
        <v>1038</v>
      </c>
      <c r="J53" s="928" t="s">
        <v>1039</v>
      </c>
      <c r="K53" s="49" t="s">
        <v>1040</v>
      </c>
      <c r="L53" s="167">
        <v>45728</v>
      </c>
      <c r="M53" s="40">
        <v>1</v>
      </c>
      <c r="N53" s="40" t="s">
        <v>1041</v>
      </c>
      <c r="O53" s="144">
        <v>45999</v>
      </c>
      <c r="P53" s="140">
        <v>1</v>
      </c>
      <c r="Q53" s="140">
        <f t="shared" si="0"/>
        <v>2</v>
      </c>
      <c r="R53" s="141">
        <f t="shared" si="1"/>
        <v>1</v>
      </c>
      <c r="S53" s="40"/>
      <c r="T53" s="40"/>
    </row>
    <row r="54" spans="1:20" ht="15.6" customHeight="1">
      <c r="A54" s="34" t="s">
        <v>601</v>
      </c>
      <c r="B54" s="34" t="s">
        <v>942</v>
      </c>
      <c r="C54" s="34" t="s">
        <v>943</v>
      </c>
      <c r="D54" s="34" t="s">
        <v>1002</v>
      </c>
      <c r="E54" s="59" t="s">
        <v>945</v>
      </c>
      <c r="F54" s="38" t="s">
        <v>1027</v>
      </c>
      <c r="G54" s="40" t="s">
        <v>1017</v>
      </c>
      <c r="H54" s="27" t="s">
        <v>1037</v>
      </c>
      <c r="I54" s="38" t="s">
        <v>1038</v>
      </c>
      <c r="J54" s="928" t="s">
        <v>1039</v>
      </c>
      <c r="K54" s="49" t="s">
        <v>1040</v>
      </c>
      <c r="L54" s="167">
        <v>45728</v>
      </c>
      <c r="M54" s="40">
        <v>1</v>
      </c>
      <c r="N54" s="40" t="s">
        <v>1041</v>
      </c>
      <c r="O54" s="144">
        <v>45999</v>
      </c>
      <c r="P54" s="140">
        <v>1</v>
      </c>
      <c r="Q54" s="140">
        <f t="shared" si="0"/>
        <v>2</v>
      </c>
      <c r="R54" s="141">
        <f t="shared" si="1"/>
        <v>1</v>
      </c>
      <c r="S54" s="40"/>
      <c r="T54" s="40"/>
    </row>
    <row r="55" spans="1:20" ht="15.6" customHeight="1">
      <c r="A55" s="34" t="s">
        <v>382</v>
      </c>
      <c r="B55" s="34" t="s">
        <v>942</v>
      </c>
      <c r="C55" s="34" t="s">
        <v>943</v>
      </c>
      <c r="D55" s="34" t="s">
        <v>1002</v>
      </c>
      <c r="E55" s="59" t="s">
        <v>945</v>
      </c>
      <c r="F55" s="38" t="s">
        <v>946</v>
      </c>
      <c r="G55" s="40" t="s">
        <v>1043</v>
      </c>
      <c r="H55" s="40" t="s">
        <v>1044</v>
      </c>
      <c r="I55" s="38" t="s">
        <v>1045</v>
      </c>
      <c r="J55" s="38"/>
      <c r="K55" s="49" t="s">
        <v>1024</v>
      </c>
      <c r="L55" s="164">
        <v>45742</v>
      </c>
      <c r="M55" s="40">
        <v>1</v>
      </c>
      <c r="N55" s="40" t="s">
        <v>1012</v>
      </c>
      <c r="O55" s="144">
        <v>46000</v>
      </c>
      <c r="P55" s="140">
        <v>1</v>
      </c>
      <c r="Q55" s="140">
        <f t="shared" si="0"/>
        <v>2</v>
      </c>
      <c r="R55" s="141">
        <f t="shared" si="1"/>
        <v>1</v>
      </c>
      <c r="S55" s="40"/>
      <c r="T55" s="40"/>
    </row>
    <row r="56" spans="1:20" ht="15.6" customHeight="1">
      <c r="A56" s="34" t="s">
        <v>398</v>
      </c>
      <c r="B56" s="34" t="s">
        <v>942</v>
      </c>
      <c r="C56" s="34" t="s">
        <v>943</v>
      </c>
      <c r="D56" s="34" t="s">
        <v>1002</v>
      </c>
      <c r="E56" s="59" t="s">
        <v>953</v>
      </c>
      <c r="F56" s="38" t="s">
        <v>954</v>
      </c>
      <c r="G56" s="40" t="s">
        <v>1046</v>
      </c>
      <c r="H56" s="40" t="s">
        <v>1004</v>
      </c>
      <c r="I56" s="38"/>
      <c r="J56" s="38"/>
      <c r="K56" s="49" t="s">
        <v>1024</v>
      </c>
      <c r="L56" s="164">
        <v>45733</v>
      </c>
      <c r="M56" s="40">
        <v>1</v>
      </c>
      <c r="N56" s="40" t="s">
        <v>1012</v>
      </c>
      <c r="O56" s="156"/>
      <c r="P56" s="140">
        <v>0</v>
      </c>
      <c r="Q56" s="140">
        <f t="shared" si="0"/>
        <v>1</v>
      </c>
      <c r="R56" s="141">
        <f t="shared" si="1"/>
        <v>0</v>
      </c>
      <c r="S56" s="40"/>
      <c r="T56" s="40"/>
    </row>
    <row r="57" spans="1:20" ht="15.6" customHeight="1">
      <c r="A57" s="34" t="s">
        <v>399</v>
      </c>
      <c r="B57" s="34" t="s">
        <v>942</v>
      </c>
      <c r="C57" s="34" t="s">
        <v>943</v>
      </c>
      <c r="D57" s="34" t="s">
        <v>1002</v>
      </c>
      <c r="E57" s="59" t="s">
        <v>945</v>
      </c>
      <c r="F57" s="38" t="s">
        <v>1027</v>
      </c>
      <c r="G57" s="40" t="s">
        <v>1046</v>
      </c>
      <c r="H57" s="40" t="s">
        <v>1004</v>
      </c>
      <c r="I57" s="38" t="s">
        <v>1047</v>
      </c>
      <c r="J57" s="38"/>
      <c r="K57" s="49" t="s">
        <v>1024</v>
      </c>
      <c r="L57" s="164">
        <v>45733</v>
      </c>
      <c r="M57" s="40">
        <v>1</v>
      </c>
      <c r="N57" s="40" t="s">
        <v>1012</v>
      </c>
      <c r="O57" s="156"/>
      <c r="P57" s="140">
        <v>0</v>
      </c>
      <c r="Q57" s="140">
        <f t="shared" si="0"/>
        <v>1</v>
      </c>
      <c r="R57" s="141">
        <f t="shared" si="1"/>
        <v>0</v>
      </c>
      <c r="S57" s="40"/>
      <c r="T57" s="40"/>
    </row>
    <row r="58" spans="1:20" ht="15.6" customHeight="1">
      <c r="A58" s="34" t="s">
        <v>181</v>
      </c>
      <c r="B58" s="34" t="s">
        <v>942</v>
      </c>
      <c r="C58" s="34" t="s">
        <v>943</v>
      </c>
      <c r="D58" s="34" t="s">
        <v>1002</v>
      </c>
      <c r="E58" s="59" t="s">
        <v>945</v>
      </c>
      <c r="F58" s="38" t="s">
        <v>1027</v>
      </c>
      <c r="G58" s="40" t="s">
        <v>1043</v>
      </c>
      <c r="H58" s="40" t="s">
        <v>1044</v>
      </c>
      <c r="I58" s="38" t="s">
        <v>1048</v>
      </c>
      <c r="J58" s="38" t="s">
        <v>1049</v>
      </c>
      <c r="K58" s="49" t="s">
        <v>1011</v>
      </c>
      <c r="L58" s="164">
        <v>45742</v>
      </c>
      <c r="M58" s="40">
        <v>1</v>
      </c>
      <c r="N58" s="40" t="s">
        <v>1035</v>
      </c>
      <c r="O58" s="144">
        <v>46000</v>
      </c>
      <c r="P58" s="140">
        <v>1</v>
      </c>
      <c r="Q58" s="140">
        <f t="shared" si="0"/>
        <v>2</v>
      </c>
      <c r="R58" s="141">
        <f t="shared" si="1"/>
        <v>1</v>
      </c>
      <c r="S58" s="40"/>
      <c r="T58" s="40"/>
    </row>
    <row r="59" spans="1:20" ht="66.599999999999994" customHeight="1">
      <c r="A59" s="34" t="s">
        <v>893</v>
      </c>
      <c r="B59" s="34" t="s">
        <v>942</v>
      </c>
      <c r="C59" s="40" t="s">
        <v>943</v>
      </c>
      <c r="D59" s="40" t="s">
        <v>1002</v>
      </c>
      <c r="E59" s="49" t="s">
        <v>945</v>
      </c>
      <c r="F59" s="46" t="s">
        <v>1027</v>
      </c>
      <c r="G59" s="40" t="s">
        <v>1046</v>
      </c>
      <c r="H59" s="40" t="s">
        <v>1004</v>
      </c>
      <c r="I59" s="38" t="s">
        <v>1050</v>
      </c>
      <c r="J59" s="38"/>
      <c r="K59" s="49" t="s">
        <v>1011</v>
      </c>
      <c r="L59" s="164">
        <v>45733</v>
      </c>
      <c r="M59" s="40">
        <v>1</v>
      </c>
      <c r="N59" s="40" t="s">
        <v>1035</v>
      </c>
      <c r="O59" s="156"/>
      <c r="P59" s="140">
        <v>0</v>
      </c>
      <c r="Q59" s="140">
        <f t="shared" si="0"/>
        <v>1</v>
      </c>
      <c r="R59" s="141">
        <f t="shared" si="1"/>
        <v>0</v>
      </c>
      <c r="S59" s="40"/>
      <c r="T59" s="40"/>
    </row>
    <row r="60" spans="1:20" ht="66.599999999999994" customHeight="1">
      <c r="A60" s="34" t="s">
        <v>894</v>
      </c>
      <c r="B60" s="34" t="s">
        <v>942</v>
      </c>
      <c r="C60" s="34" t="s">
        <v>943</v>
      </c>
      <c r="D60" s="34" t="s">
        <v>1002</v>
      </c>
      <c r="E60" s="59" t="s">
        <v>945</v>
      </c>
      <c r="F60" s="46" t="s">
        <v>1027</v>
      </c>
      <c r="G60" s="40" t="s">
        <v>1046</v>
      </c>
      <c r="H60" s="40" t="s">
        <v>1004</v>
      </c>
      <c r="I60" s="38" t="s">
        <v>1050</v>
      </c>
      <c r="J60" s="38"/>
      <c r="K60" s="49" t="s">
        <v>1011</v>
      </c>
      <c r="L60" s="138">
        <v>45733</v>
      </c>
      <c r="M60" s="40">
        <v>1</v>
      </c>
      <c r="N60" s="40" t="s">
        <v>1035</v>
      </c>
      <c r="O60" s="156"/>
      <c r="P60" s="140">
        <v>0</v>
      </c>
      <c r="Q60" s="140">
        <f t="shared" si="0"/>
        <v>1</v>
      </c>
      <c r="R60" s="141">
        <f t="shared" si="1"/>
        <v>0</v>
      </c>
      <c r="S60" s="40"/>
      <c r="T60" s="40"/>
    </row>
    <row r="61" spans="1:20" ht="15.6" customHeight="1">
      <c r="A61" s="34" t="s">
        <v>383</v>
      </c>
      <c r="B61" s="34" t="s">
        <v>942</v>
      </c>
      <c r="C61" s="34" t="s">
        <v>943</v>
      </c>
      <c r="D61" s="34" t="s">
        <v>1002</v>
      </c>
      <c r="E61" s="59" t="s">
        <v>945</v>
      </c>
      <c r="F61" s="38" t="s">
        <v>1027</v>
      </c>
      <c r="G61" s="40" t="s">
        <v>1043</v>
      </c>
      <c r="H61" s="40" t="s">
        <v>1044</v>
      </c>
      <c r="I61" s="38" t="s">
        <v>1051</v>
      </c>
      <c r="J61" s="38"/>
      <c r="K61" s="49" t="s">
        <v>1011</v>
      </c>
      <c r="L61" s="138">
        <v>45734</v>
      </c>
      <c r="M61" s="40">
        <v>1</v>
      </c>
      <c r="N61" s="40" t="s">
        <v>1012</v>
      </c>
      <c r="O61" s="144">
        <v>46000</v>
      </c>
      <c r="P61" s="140">
        <v>1</v>
      </c>
      <c r="Q61" s="140">
        <f t="shared" si="0"/>
        <v>2</v>
      </c>
      <c r="R61" s="141">
        <f t="shared" si="1"/>
        <v>1</v>
      </c>
      <c r="S61" s="40"/>
      <c r="T61" s="40"/>
    </row>
    <row r="62" spans="1:20" ht="15.6" customHeight="1">
      <c r="A62" s="34" t="s">
        <v>1052</v>
      </c>
      <c r="B62" s="34" t="s">
        <v>942</v>
      </c>
      <c r="C62" s="34" t="s">
        <v>943</v>
      </c>
      <c r="D62" s="34" t="s">
        <v>1002</v>
      </c>
      <c r="E62" s="59" t="s">
        <v>945</v>
      </c>
      <c r="F62" s="38" t="s">
        <v>946</v>
      </c>
      <c r="G62" s="40" t="s">
        <v>1043</v>
      </c>
      <c r="H62" s="40" t="s">
        <v>1044</v>
      </c>
      <c r="I62" s="38" t="s">
        <v>1045</v>
      </c>
      <c r="J62" s="38"/>
      <c r="K62" s="49" t="s">
        <v>1011</v>
      </c>
      <c r="L62" s="138">
        <v>45734</v>
      </c>
      <c r="M62" s="40">
        <v>1</v>
      </c>
      <c r="N62" s="40" t="s">
        <v>1012</v>
      </c>
      <c r="O62" s="144">
        <v>46000</v>
      </c>
      <c r="P62" s="140">
        <v>1</v>
      </c>
      <c r="Q62" s="140">
        <f t="shared" si="0"/>
        <v>2</v>
      </c>
      <c r="R62" s="141">
        <f t="shared" si="1"/>
        <v>1</v>
      </c>
      <c r="S62" s="40"/>
      <c r="T62" s="40"/>
    </row>
    <row r="63" spans="1:20" ht="15.6" customHeight="1">
      <c r="A63" s="34" t="s">
        <v>384</v>
      </c>
      <c r="B63" s="34" t="s">
        <v>942</v>
      </c>
      <c r="C63" s="34" t="s">
        <v>943</v>
      </c>
      <c r="D63" s="34" t="s">
        <v>1002</v>
      </c>
      <c r="E63" s="59" t="s">
        <v>945</v>
      </c>
      <c r="F63" s="38" t="s">
        <v>976</v>
      </c>
      <c r="G63" s="40" t="s">
        <v>1043</v>
      </c>
      <c r="H63" s="40" t="s">
        <v>1044</v>
      </c>
      <c r="I63" s="38" t="s">
        <v>1053</v>
      </c>
      <c r="J63" s="38"/>
      <c r="K63" s="49" t="s">
        <v>1011</v>
      </c>
      <c r="L63" s="164">
        <v>45742</v>
      </c>
      <c r="M63" s="40">
        <v>1</v>
      </c>
      <c r="N63" s="40" t="s">
        <v>1012</v>
      </c>
      <c r="O63" s="144">
        <v>46000</v>
      </c>
      <c r="P63" s="140">
        <v>1</v>
      </c>
      <c r="Q63" s="140">
        <f t="shared" si="0"/>
        <v>2</v>
      </c>
      <c r="R63" s="141">
        <f t="shared" si="1"/>
        <v>1</v>
      </c>
      <c r="S63" s="40"/>
      <c r="T63" s="40"/>
    </row>
    <row r="64" spans="1:20" ht="15.6" customHeight="1">
      <c r="A64" s="34" t="s">
        <v>385</v>
      </c>
      <c r="B64" s="34" t="s">
        <v>942</v>
      </c>
      <c r="C64" s="34" t="s">
        <v>943</v>
      </c>
      <c r="D64" s="34" t="s">
        <v>1002</v>
      </c>
      <c r="E64" s="59" t="s">
        <v>953</v>
      </c>
      <c r="F64" s="38" t="s">
        <v>954</v>
      </c>
      <c r="G64" s="40" t="s">
        <v>1043</v>
      </c>
      <c r="H64" s="40" t="s">
        <v>1044</v>
      </c>
      <c r="I64" s="38" t="s">
        <v>1054</v>
      </c>
      <c r="J64" s="38"/>
      <c r="K64" s="49" t="s">
        <v>1011</v>
      </c>
      <c r="L64" s="138">
        <v>45734</v>
      </c>
      <c r="M64" s="40">
        <v>1</v>
      </c>
      <c r="N64" s="40" t="s">
        <v>1012</v>
      </c>
      <c r="O64" s="144">
        <v>46000</v>
      </c>
      <c r="P64" s="140">
        <v>1</v>
      </c>
      <c r="Q64" s="140">
        <f t="shared" si="0"/>
        <v>2</v>
      </c>
      <c r="R64" s="141">
        <f t="shared" si="1"/>
        <v>1</v>
      </c>
      <c r="S64" s="40"/>
      <c r="T64" s="40"/>
    </row>
    <row r="65" spans="1:20" ht="15.6" customHeight="1">
      <c r="A65" s="34" t="s">
        <v>386</v>
      </c>
      <c r="B65" s="34" t="s">
        <v>942</v>
      </c>
      <c r="C65" s="34" t="s">
        <v>943</v>
      </c>
      <c r="D65" s="34" t="s">
        <v>1002</v>
      </c>
      <c r="E65" s="59" t="s">
        <v>945</v>
      </c>
      <c r="F65" s="38" t="s">
        <v>976</v>
      </c>
      <c r="G65" s="40" t="s">
        <v>1043</v>
      </c>
      <c r="H65" s="40" t="s">
        <v>1044</v>
      </c>
      <c r="I65" s="38" t="s">
        <v>1055</v>
      </c>
      <c r="J65" s="38"/>
      <c r="K65" s="49" t="s">
        <v>1011</v>
      </c>
      <c r="L65" s="164">
        <v>45742</v>
      </c>
      <c r="M65" s="40">
        <v>1</v>
      </c>
      <c r="N65" s="40" t="s">
        <v>1012</v>
      </c>
      <c r="O65" s="144">
        <v>46000</v>
      </c>
      <c r="P65" s="140">
        <v>1</v>
      </c>
      <c r="Q65" s="140">
        <f t="shared" si="0"/>
        <v>2</v>
      </c>
      <c r="R65" s="141">
        <f t="shared" si="1"/>
        <v>1</v>
      </c>
      <c r="S65" s="40"/>
      <c r="T65" s="40"/>
    </row>
    <row r="66" spans="1:20" ht="15.6" customHeight="1">
      <c r="A66" s="34" t="s">
        <v>388</v>
      </c>
      <c r="B66" s="34" t="s">
        <v>942</v>
      </c>
      <c r="C66" s="34" t="s">
        <v>943</v>
      </c>
      <c r="D66" s="34" t="s">
        <v>1002</v>
      </c>
      <c r="E66" s="59" t="s">
        <v>945</v>
      </c>
      <c r="F66" s="38" t="s">
        <v>976</v>
      </c>
      <c r="G66" s="40" t="s">
        <v>1043</v>
      </c>
      <c r="H66" s="40" t="s">
        <v>1044</v>
      </c>
      <c r="I66" s="38" t="s">
        <v>1056</v>
      </c>
      <c r="J66" s="38"/>
      <c r="K66" s="49" t="s">
        <v>1011</v>
      </c>
      <c r="L66" s="164">
        <v>45742</v>
      </c>
      <c r="M66" s="40">
        <v>1</v>
      </c>
      <c r="N66" s="40" t="s">
        <v>1012</v>
      </c>
      <c r="O66" s="144">
        <v>46000</v>
      </c>
      <c r="P66" s="140">
        <v>1</v>
      </c>
      <c r="Q66" s="140">
        <f t="shared" ref="Q66:Q129" si="2">SUM(M66,P66)</f>
        <v>2</v>
      </c>
      <c r="R66" s="141">
        <f t="shared" ref="R66:R129" si="3">IF(M66+P66&gt;1,1,0)</f>
        <v>1</v>
      </c>
      <c r="S66" s="40"/>
      <c r="T66" s="40"/>
    </row>
    <row r="67" spans="1:20" ht="15.6" customHeight="1">
      <c r="A67" s="34" t="s">
        <v>389</v>
      </c>
      <c r="B67" s="34" t="s">
        <v>942</v>
      </c>
      <c r="C67" s="34" t="s">
        <v>943</v>
      </c>
      <c r="D67" s="34" t="s">
        <v>1002</v>
      </c>
      <c r="E67" s="59" t="s">
        <v>945</v>
      </c>
      <c r="F67" s="38" t="s">
        <v>976</v>
      </c>
      <c r="G67" s="40" t="s">
        <v>1043</v>
      </c>
      <c r="H67" s="40" t="s">
        <v>1044</v>
      </c>
      <c r="I67" s="38" t="s">
        <v>1057</v>
      </c>
      <c r="J67" s="38"/>
      <c r="K67" s="49" t="s">
        <v>1011</v>
      </c>
      <c r="L67" s="164">
        <v>45742</v>
      </c>
      <c r="M67" s="40">
        <v>1</v>
      </c>
      <c r="N67" s="40" t="s">
        <v>1012</v>
      </c>
      <c r="O67" s="144">
        <v>46000</v>
      </c>
      <c r="P67" s="140">
        <v>1</v>
      </c>
      <c r="Q67" s="140">
        <f t="shared" si="2"/>
        <v>2</v>
      </c>
      <c r="R67" s="141">
        <f t="shared" si="3"/>
        <v>1</v>
      </c>
      <c r="S67" s="40"/>
      <c r="T67" s="40"/>
    </row>
    <row r="68" spans="1:20" ht="15.6" customHeight="1">
      <c r="A68" s="34" t="s">
        <v>390</v>
      </c>
      <c r="B68" s="34" t="s">
        <v>942</v>
      </c>
      <c r="C68" s="34" t="s">
        <v>943</v>
      </c>
      <c r="D68" s="34" t="s">
        <v>1002</v>
      </c>
      <c r="E68" s="59" t="s">
        <v>945</v>
      </c>
      <c r="F68" s="38" t="s">
        <v>976</v>
      </c>
      <c r="G68" s="40" t="s">
        <v>1043</v>
      </c>
      <c r="H68" s="40" t="s">
        <v>1044</v>
      </c>
      <c r="I68" s="38" t="s">
        <v>1058</v>
      </c>
      <c r="J68" s="38"/>
      <c r="K68" s="49" t="s">
        <v>1011</v>
      </c>
      <c r="L68" s="164">
        <v>45742</v>
      </c>
      <c r="M68" s="40">
        <v>1</v>
      </c>
      <c r="N68" s="40" t="s">
        <v>1012</v>
      </c>
      <c r="O68" s="144">
        <v>46000</v>
      </c>
      <c r="P68" s="140">
        <v>1</v>
      </c>
      <c r="Q68" s="140">
        <f t="shared" si="2"/>
        <v>2</v>
      </c>
      <c r="R68" s="141">
        <f t="shared" si="3"/>
        <v>1</v>
      </c>
      <c r="S68" s="40"/>
      <c r="T68" s="40"/>
    </row>
    <row r="69" spans="1:20" ht="15.6" customHeight="1">
      <c r="A69" s="32" t="s">
        <v>391</v>
      </c>
      <c r="B69" s="34" t="s">
        <v>942</v>
      </c>
      <c r="C69" s="34" t="s">
        <v>943</v>
      </c>
      <c r="D69" s="34" t="s">
        <v>1002</v>
      </c>
      <c r="E69" s="59" t="s">
        <v>945</v>
      </c>
      <c r="F69" s="38" t="s">
        <v>976</v>
      </c>
      <c r="G69" s="40" t="s">
        <v>1043</v>
      </c>
      <c r="H69" s="40" t="s">
        <v>1044</v>
      </c>
      <c r="I69" s="38" t="s">
        <v>1059</v>
      </c>
      <c r="J69" s="38"/>
      <c r="K69" s="49" t="s">
        <v>1011</v>
      </c>
      <c r="L69" s="164">
        <v>45742</v>
      </c>
      <c r="M69" s="40">
        <v>1</v>
      </c>
      <c r="N69" s="40" t="s">
        <v>1012</v>
      </c>
      <c r="O69" s="144">
        <v>46000</v>
      </c>
      <c r="P69" s="140">
        <v>1</v>
      </c>
      <c r="Q69" s="140">
        <f t="shared" si="2"/>
        <v>2</v>
      </c>
      <c r="R69" s="141">
        <f t="shared" si="3"/>
        <v>1</v>
      </c>
      <c r="S69" s="40"/>
      <c r="T69" s="40"/>
    </row>
    <row r="70" spans="1:20" ht="15.6" customHeight="1">
      <c r="A70" s="34" t="s">
        <v>392</v>
      </c>
      <c r="B70" s="34" t="s">
        <v>942</v>
      </c>
      <c r="C70" s="34" t="s">
        <v>943</v>
      </c>
      <c r="D70" s="34" t="s">
        <v>1002</v>
      </c>
      <c r="E70" s="59" t="s">
        <v>945</v>
      </c>
      <c r="F70" s="38" t="s">
        <v>976</v>
      </c>
      <c r="G70" s="40" t="s">
        <v>1043</v>
      </c>
      <c r="H70" s="40" t="s">
        <v>1044</v>
      </c>
      <c r="I70" s="38" t="s">
        <v>1060</v>
      </c>
      <c r="J70" s="38"/>
      <c r="K70" s="49" t="s">
        <v>1011</v>
      </c>
      <c r="L70" s="164">
        <v>45742</v>
      </c>
      <c r="M70" s="40">
        <v>1</v>
      </c>
      <c r="N70" s="40" t="s">
        <v>1012</v>
      </c>
      <c r="O70" s="144">
        <v>46000</v>
      </c>
      <c r="P70" s="140">
        <v>1</v>
      </c>
      <c r="Q70" s="140">
        <f t="shared" si="2"/>
        <v>2</v>
      </c>
      <c r="R70" s="141">
        <f t="shared" si="3"/>
        <v>1</v>
      </c>
      <c r="S70" s="40"/>
      <c r="T70" s="40"/>
    </row>
    <row r="71" spans="1:20" ht="15.6" customHeight="1">
      <c r="A71" s="34" t="s">
        <v>394</v>
      </c>
      <c r="B71" s="34" t="s">
        <v>942</v>
      </c>
      <c r="C71" s="34" t="s">
        <v>943</v>
      </c>
      <c r="D71" s="34" t="s">
        <v>1002</v>
      </c>
      <c r="E71" s="59" t="s">
        <v>945</v>
      </c>
      <c r="F71" s="38" t="s">
        <v>976</v>
      </c>
      <c r="G71" s="40" t="s">
        <v>1046</v>
      </c>
      <c r="H71" s="40" t="s">
        <v>1004</v>
      </c>
      <c r="I71" s="38" t="s">
        <v>1061</v>
      </c>
      <c r="J71" s="38"/>
      <c r="K71" s="49" t="s">
        <v>1011</v>
      </c>
      <c r="L71" s="164">
        <v>45733</v>
      </c>
      <c r="M71" s="40">
        <v>1</v>
      </c>
      <c r="N71" s="40" t="s">
        <v>1012</v>
      </c>
      <c r="O71" s="156"/>
      <c r="P71" s="140">
        <v>0</v>
      </c>
      <c r="Q71" s="140">
        <f t="shared" si="2"/>
        <v>1</v>
      </c>
      <c r="R71" s="141">
        <f t="shared" si="3"/>
        <v>0</v>
      </c>
      <c r="S71" s="40"/>
      <c r="T71" s="40"/>
    </row>
    <row r="72" spans="1:20" ht="15.6" customHeight="1">
      <c r="A72" s="34" t="s">
        <v>395</v>
      </c>
      <c r="B72" s="34" t="s">
        <v>942</v>
      </c>
      <c r="C72" s="34" t="s">
        <v>943</v>
      </c>
      <c r="D72" s="34" t="s">
        <v>1002</v>
      </c>
      <c r="E72" s="59" t="s">
        <v>945</v>
      </c>
      <c r="F72" s="38" t="s">
        <v>976</v>
      </c>
      <c r="G72" s="40" t="s">
        <v>1046</v>
      </c>
      <c r="H72" s="40" t="s">
        <v>1004</v>
      </c>
      <c r="I72" s="38" t="s">
        <v>1062</v>
      </c>
      <c r="J72" s="38"/>
      <c r="K72" s="49" t="s">
        <v>1011</v>
      </c>
      <c r="L72" s="164">
        <v>45740</v>
      </c>
      <c r="M72" s="40">
        <v>1</v>
      </c>
      <c r="N72" s="40" t="s">
        <v>1012</v>
      </c>
      <c r="O72" s="156"/>
      <c r="P72" s="140">
        <v>0</v>
      </c>
      <c r="Q72" s="140">
        <f t="shared" si="2"/>
        <v>1</v>
      </c>
      <c r="R72" s="141">
        <f t="shared" si="3"/>
        <v>0</v>
      </c>
      <c r="S72" s="40"/>
      <c r="T72" s="40"/>
    </row>
    <row r="73" spans="1:20" ht="15.6" customHeight="1">
      <c r="A73" s="34" t="s">
        <v>400</v>
      </c>
      <c r="B73" s="34" t="s">
        <v>942</v>
      </c>
      <c r="C73" s="34" t="s">
        <v>943</v>
      </c>
      <c r="D73" s="34" t="s">
        <v>1002</v>
      </c>
      <c r="E73" s="59" t="s">
        <v>945</v>
      </c>
      <c r="F73" s="38" t="s">
        <v>1027</v>
      </c>
      <c r="G73" s="40" t="s">
        <v>1046</v>
      </c>
      <c r="H73" s="40" t="s">
        <v>1004</v>
      </c>
      <c r="I73" s="38" t="s">
        <v>1063</v>
      </c>
      <c r="J73" s="38"/>
      <c r="K73" s="49" t="s">
        <v>1011</v>
      </c>
      <c r="L73" s="164">
        <v>45733</v>
      </c>
      <c r="M73" s="40">
        <v>1</v>
      </c>
      <c r="N73" s="40" t="s">
        <v>1012</v>
      </c>
      <c r="O73" s="156"/>
      <c r="P73" s="140">
        <v>0</v>
      </c>
      <c r="Q73" s="140">
        <f t="shared" si="2"/>
        <v>1</v>
      </c>
      <c r="R73" s="141">
        <f t="shared" si="3"/>
        <v>0</v>
      </c>
      <c r="S73" s="40"/>
      <c r="T73" s="40"/>
    </row>
    <row r="74" spans="1:20" ht="15.6" customHeight="1">
      <c r="A74" s="34" t="s">
        <v>897</v>
      </c>
      <c r="B74" s="34" t="s">
        <v>942</v>
      </c>
      <c r="C74" s="34" t="s">
        <v>943</v>
      </c>
      <c r="D74" s="34" t="s">
        <v>1002</v>
      </c>
      <c r="E74" s="59" t="s">
        <v>945</v>
      </c>
      <c r="F74" s="38" t="s">
        <v>1027</v>
      </c>
      <c r="G74" s="40" t="s">
        <v>1046</v>
      </c>
      <c r="H74" s="40" t="s">
        <v>1004</v>
      </c>
      <c r="I74" s="38" t="s">
        <v>1064</v>
      </c>
      <c r="J74" s="38"/>
      <c r="K74" s="49" t="s">
        <v>1011</v>
      </c>
      <c r="L74" s="164">
        <v>45733</v>
      </c>
      <c r="M74" s="40">
        <v>1</v>
      </c>
      <c r="N74" s="40" t="s">
        <v>1012</v>
      </c>
      <c r="O74" s="156"/>
      <c r="P74" s="140">
        <v>0</v>
      </c>
      <c r="Q74" s="140">
        <f t="shared" si="2"/>
        <v>1</v>
      </c>
      <c r="R74" s="141">
        <f t="shared" si="3"/>
        <v>0</v>
      </c>
      <c r="S74" s="40"/>
      <c r="T74" s="40"/>
    </row>
    <row r="75" spans="1:20" ht="15.6" customHeight="1">
      <c r="A75" s="34" t="s">
        <v>402</v>
      </c>
      <c r="B75" s="34" t="s">
        <v>942</v>
      </c>
      <c r="C75" s="34" t="s">
        <v>943</v>
      </c>
      <c r="D75" s="34" t="s">
        <v>1002</v>
      </c>
      <c r="E75" s="59" t="s">
        <v>945</v>
      </c>
      <c r="F75" s="38" t="s">
        <v>976</v>
      </c>
      <c r="G75" s="40" t="s">
        <v>1046</v>
      </c>
      <c r="H75" s="40" t="s">
        <v>1004</v>
      </c>
      <c r="I75" s="38" t="s">
        <v>1065</v>
      </c>
      <c r="J75" s="38"/>
      <c r="K75" s="49" t="s">
        <v>1011</v>
      </c>
      <c r="L75" s="164">
        <v>45740</v>
      </c>
      <c r="M75" s="40">
        <v>1</v>
      </c>
      <c r="N75" s="40" t="s">
        <v>1012</v>
      </c>
      <c r="O75" s="156"/>
      <c r="P75" s="140">
        <v>0</v>
      </c>
      <c r="Q75" s="140">
        <f t="shared" si="2"/>
        <v>1</v>
      </c>
      <c r="R75" s="141">
        <f t="shared" si="3"/>
        <v>0</v>
      </c>
      <c r="S75" s="40"/>
      <c r="T75" s="40"/>
    </row>
    <row r="76" spans="1:20" ht="15.6" customHeight="1">
      <c r="A76" s="34" t="s">
        <v>403</v>
      </c>
      <c r="B76" s="34" t="s">
        <v>942</v>
      </c>
      <c r="C76" s="34" t="s">
        <v>943</v>
      </c>
      <c r="D76" s="34" t="s">
        <v>1002</v>
      </c>
      <c r="E76" s="59" t="s">
        <v>945</v>
      </c>
      <c r="F76" s="38" t="s">
        <v>976</v>
      </c>
      <c r="G76" s="40" t="s">
        <v>1046</v>
      </c>
      <c r="H76" s="40" t="s">
        <v>1004</v>
      </c>
      <c r="I76" s="38" t="s">
        <v>1066</v>
      </c>
      <c r="J76" s="38"/>
      <c r="K76" s="49" t="s">
        <v>1011</v>
      </c>
      <c r="L76" s="164">
        <v>45740</v>
      </c>
      <c r="M76" s="40">
        <v>1</v>
      </c>
      <c r="N76" s="40" t="s">
        <v>1012</v>
      </c>
      <c r="O76" s="156"/>
      <c r="P76" s="140">
        <v>0</v>
      </c>
      <c r="Q76" s="140">
        <f t="shared" si="2"/>
        <v>1</v>
      </c>
      <c r="R76" s="141">
        <f t="shared" si="3"/>
        <v>0</v>
      </c>
      <c r="S76" s="40"/>
      <c r="T76" s="40"/>
    </row>
    <row r="77" spans="1:20" ht="15.6" customHeight="1">
      <c r="A77" s="34" t="s">
        <v>404</v>
      </c>
      <c r="B77" s="34" t="s">
        <v>942</v>
      </c>
      <c r="C77" s="34" t="s">
        <v>943</v>
      </c>
      <c r="D77" s="34" t="s">
        <v>1002</v>
      </c>
      <c r="E77" s="59" t="s">
        <v>953</v>
      </c>
      <c r="F77" s="38" t="s">
        <v>954</v>
      </c>
      <c r="G77" s="40" t="s">
        <v>1046</v>
      </c>
      <c r="H77" s="40" t="s">
        <v>1004</v>
      </c>
      <c r="I77" s="38" t="s">
        <v>1067</v>
      </c>
      <c r="J77" s="38"/>
      <c r="K77" s="49" t="s">
        <v>1011</v>
      </c>
      <c r="L77" s="164">
        <v>45733</v>
      </c>
      <c r="M77" s="40">
        <v>1</v>
      </c>
      <c r="N77" s="40" t="s">
        <v>1012</v>
      </c>
      <c r="O77" s="156"/>
      <c r="P77" s="140">
        <v>0</v>
      </c>
      <c r="Q77" s="140">
        <f t="shared" si="2"/>
        <v>1</v>
      </c>
      <c r="R77" s="141">
        <f t="shared" si="3"/>
        <v>0</v>
      </c>
      <c r="S77" s="40"/>
      <c r="T77" s="40"/>
    </row>
    <row r="78" spans="1:20" ht="15.6" customHeight="1">
      <c r="A78" s="34" t="s">
        <v>406</v>
      </c>
      <c r="B78" s="34" t="s">
        <v>942</v>
      </c>
      <c r="C78" s="34" t="s">
        <v>943</v>
      </c>
      <c r="D78" s="34" t="s">
        <v>1002</v>
      </c>
      <c r="E78" s="59" t="s">
        <v>945</v>
      </c>
      <c r="F78" s="38" t="s">
        <v>976</v>
      </c>
      <c r="G78" s="40" t="s">
        <v>1046</v>
      </c>
      <c r="H78" s="40" t="s">
        <v>1004</v>
      </c>
      <c r="I78" s="38" t="s">
        <v>1068</v>
      </c>
      <c r="J78" s="38"/>
      <c r="K78" s="49" t="s">
        <v>1011</v>
      </c>
      <c r="L78" s="164">
        <v>45733</v>
      </c>
      <c r="M78" s="40">
        <v>1</v>
      </c>
      <c r="N78" s="40" t="s">
        <v>1012</v>
      </c>
      <c r="O78" s="156"/>
      <c r="P78" s="140">
        <v>0</v>
      </c>
      <c r="Q78" s="140">
        <f t="shared" si="2"/>
        <v>1</v>
      </c>
      <c r="R78" s="141">
        <f t="shared" si="3"/>
        <v>0</v>
      </c>
      <c r="S78" s="40"/>
      <c r="T78" s="40"/>
    </row>
    <row r="79" spans="1:20" ht="15.6" customHeight="1">
      <c r="A79" s="34" t="s">
        <v>407</v>
      </c>
      <c r="B79" s="34" t="s">
        <v>942</v>
      </c>
      <c r="C79" s="34" t="s">
        <v>943</v>
      </c>
      <c r="D79" s="34" t="s">
        <v>1002</v>
      </c>
      <c r="E79" s="59" t="s">
        <v>945</v>
      </c>
      <c r="F79" s="38" t="s">
        <v>976</v>
      </c>
      <c r="G79" s="40" t="s">
        <v>1046</v>
      </c>
      <c r="H79" s="40" t="s">
        <v>1004</v>
      </c>
      <c r="I79" s="38" t="s">
        <v>1069</v>
      </c>
      <c r="J79" s="38"/>
      <c r="K79" s="49" t="s">
        <v>1011</v>
      </c>
      <c r="L79" s="164">
        <v>45733</v>
      </c>
      <c r="M79" s="40">
        <v>1</v>
      </c>
      <c r="N79" s="40" t="s">
        <v>1012</v>
      </c>
      <c r="O79" s="156"/>
      <c r="P79" s="140">
        <v>0</v>
      </c>
      <c r="Q79" s="140">
        <f t="shared" si="2"/>
        <v>1</v>
      </c>
      <c r="R79" s="141">
        <f t="shared" si="3"/>
        <v>0</v>
      </c>
      <c r="S79" s="40"/>
      <c r="T79" s="40"/>
    </row>
    <row r="80" spans="1:20" ht="15.6" customHeight="1">
      <c r="A80" s="34" t="s">
        <v>872</v>
      </c>
      <c r="B80" s="34" t="s">
        <v>942</v>
      </c>
      <c r="C80" s="34" t="s">
        <v>943</v>
      </c>
      <c r="D80" s="34" t="s">
        <v>1002</v>
      </c>
      <c r="E80" s="59" t="s">
        <v>945</v>
      </c>
      <c r="F80" s="38" t="s">
        <v>1070</v>
      </c>
      <c r="G80" s="40" t="s">
        <v>1010</v>
      </c>
      <c r="H80" s="40" t="s">
        <v>1004</v>
      </c>
      <c r="I80" s="38"/>
      <c r="J80" s="38"/>
      <c r="K80" s="49" t="s">
        <v>1011</v>
      </c>
      <c r="L80" s="167">
        <v>45736</v>
      </c>
      <c r="M80" s="40">
        <v>1</v>
      </c>
      <c r="N80" s="40" t="s">
        <v>1012</v>
      </c>
      <c r="O80" s="156"/>
      <c r="P80" s="140">
        <v>0</v>
      </c>
      <c r="Q80" s="140">
        <f t="shared" si="2"/>
        <v>1</v>
      </c>
      <c r="R80" s="141">
        <f t="shared" si="3"/>
        <v>0</v>
      </c>
      <c r="S80" s="40"/>
      <c r="T80" s="40"/>
    </row>
    <row r="81" spans="1:20" ht="15.6" customHeight="1">
      <c r="A81" s="34" t="s">
        <v>873</v>
      </c>
      <c r="B81" s="34" t="s">
        <v>942</v>
      </c>
      <c r="C81" s="34" t="s">
        <v>943</v>
      </c>
      <c r="D81" s="34" t="s">
        <v>1002</v>
      </c>
      <c r="E81" s="59" t="s">
        <v>945</v>
      </c>
      <c r="F81" s="38" t="s">
        <v>1070</v>
      </c>
      <c r="G81" s="40" t="s">
        <v>1010</v>
      </c>
      <c r="H81" s="40" t="s">
        <v>1004</v>
      </c>
      <c r="I81" s="38" t="s">
        <v>1071</v>
      </c>
      <c r="J81" s="38"/>
      <c r="K81" s="49" t="s">
        <v>1011</v>
      </c>
      <c r="L81" s="164">
        <v>45736</v>
      </c>
      <c r="M81" s="40">
        <v>1</v>
      </c>
      <c r="N81" s="40" t="s">
        <v>1012</v>
      </c>
      <c r="O81" s="156"/>
      <c r="P81" s="140">
        <v>0</v>
      </c>
      <c r="Q81" s="140">
        <f t="shared" si="2"/>
        <v>1</v>
      </c>
      <c r="R81" s="141">
        <f t="shared" si="3"/>
        <v>0</v>
      </c>
      <c r="S81" s="40"/>
      <c r="T81" s="40"/>
    </row>
    <row r="82" spans="1:20" ht="15.6" customHeight="1">
      <c r="A82" s="34" t="s">
        <v>874</v>
      </c>
      <c r="B82" s="34" t="s">
        <v>942</v>
      </c>
      <c r="C82" s="34" t="s">
        <v>943</v>
      </c>
      <c r="D82" s="34" t="s">
        <v>1002</v>
      </c>
      <c r="E82" s="59" t="s">
        <v>945</v>
      </c>
      <c r="F82" s="38" t="s">
        <v>1070</v>
      </c>
      <c r="G82" s="40" t="s">
        <v>1010</v>
      </c>
      <c r="H82" s="40" t="s">
        <v>1004</v>
      </c>
      <c r="I82" s="38"/>
      <c r="J82" s="38"/>
      <c r="K82" s="49" t="s">
        <v>1011</v>
      </c>
      <c r="L82" s="164">
        <v>45736</v>
      </c>
      <c r="M82" s="40">
        <v>1</v>
      </c>
      <c r="N82" s="40" t="s">
        <v>1012</v>
      </c>
      <c r="O82" s="156"/>
      <c r="P82" s="140">
        <v>0</v>
      </c>
      <c r="Q82" s="140">
        <f t="shared" si="2"/>
        <v>1</v>
      </c>
      <c r="R82" s="141">
        <f t="shared" si="3"/>
        <v>0</v>
      </c>
      <c r="S82" s="40"/>
      <c r="T82" s="40"/>
    </row>
    <row r="83" spans="1:20" ht="15.6" customHeight="1">
      <c r="A83" s="34" t="s">
        <v>875</v>
      </c>
      <c r="B83" s="34" t="s">
        <v>942</v>
      </c>
      <c r="C83" s="34" t="s">
        <v>943</v>
      </c>
      <c r="D83" s="34" t="s">
        <v>1002</v>
      </c>
      <c r="E83" s="59" t="s">
        <v>945</v>
      </c>
      <c r="F83" s="38" t="s">
        <v>1070</v>
      </c>
      <c r="G83" s="40" t="s">
        <v>1010</v>
      </c>
      <c r="H83" s="40" t="s">
        <v>1004</v>
      </c>
      <c r="I83" s="38"/>
      <c r="J83" s="38"/>
      <c r="K83" s="49" t="s">
        <v>1011</v>
      </c>
      <c r="L83" s="164">
        <v>45736</v>
      </c>
      <c r="M83" s="40">
        <v>1</v>
      </c>
      <c r="N83" s="40" t="s">
        <v>1012</v>
      </c>
      <c r="O83" s="156"/>
      <c r="P83" s="140">
        <v>0</v>
      </c>
      <c r="Q83" s="140">
        <f t="shared" si="2"/>
        <v>1</v>
      </c>
      <c r="R83" s="141">
        <f t="shared" si="3"/>
        <v>0</v>
      </c>
      <c r="S83" s="40"/>
      <c r="T83" s="40"/>
    </row>
    <row r="84" spans="1:20" ht="15.6" customHeight="1">
      <c r="A84" s="34" t="s">
        <v>876</v>
      </c>
      <c r="B84" s="34" t="s">
        <v>942</v>
      </c>
      <c r="C84" s="34" t="s">
        <v>943</v>
      </c>
      <c r="D84" s="34" t="s">
        <v>1002</v>
      </c>
      <c r="E84" s="59" t="s">
        <v>945</v>
      </c>
      <c r="F84" s="38" t="s">
        <v>1070</v>
      </c>
      <c r="G84" s="40" t="s">
        <v>1010</v>
      </c>
      <c r="H84" s="40" t="s">
        <v>1004</v>
      </c>
      <c r="I84" s="38"/>
      <c r="J84" s="38"/>
      <c r="K84" s="49" t="s">
        <v>1011</v>
      </c>
      <c r="L84" s="164">
        <v>45736</v>
      </c>
      <c r="M84" s="40">
        <v>1</v>
      </c>
      <c r="N84" s="40" t="s">
        <v>1012</v>
      </c>
      <c r="O84" s="156"/>
      <c r="P84" s="140">
        <v>0</v>
      </c>
      <c r="Q84" s="140">
        <f t="shared" si="2"/>
        <v>1</v>
      </c>
      <c r="R84" s="141">
        <f t="shared" si="3"/>
        <v>0</v>
      </c>
      <c r="S84" s="40"/>
      <c r="T84" s="40"/>
    </row>
    <row r="85" spans="1:20" ht="15.6" customHeight="1">
      <c r="A85" s="34" t="s">
        <v>408</v>
      </c>
      <c r="B85" s="34" t="s">
        <v>942</v>
      </c>
      <c r="C85" s="34" t="s">
        <v>943</v>
      </c>
      <c r="D85" s="34" t="s">
        <v>1002</v>
      </c>
      <c r="E85" s="59" t="s">
        <v>953</v>
      </c>
      <c r="F85" s="38" t="s">
        <v>954</v>
      </c>
      <c r="G85" s="40" t="s">
        <v>1010</v>
      </c>
      <c r="H85" s="40" t="s">
        <v>1004</v>
      </c>
      <c r="I85" s="38"/>
      <c r="J85" s="38"/>
      <c r="K85" s="49" t="s">
        <v>1011</v>
      </c>
      <c r="L85" s="164">
        <v>45740</v>
      </c>
      <c r="M85" s="40">
        <v>1</v>
      </c>
      <c r="N85" s="40" t="s">
        <v>1012</v>
      </c>
      <c r="O85" s="156"/>
      <c r="P85" s="140">
        <v>0</v>
      </c>
      <c r="Q85" s="140">
        <f t="shared" si="2"/>
        <v>1</v>
      </c>
      <c r="R85" s="141">
        <f t="shared" si="3"/>
        <v>0</v>
      </c>
      <c r="S85" s="40"/>
      <c r="T85" s="40"/>
    </row>
    <row r="86" spans="1:20" ht="15.6" customHeight="1">
      <c r="A86" s="40" t="s">
        <v>877</v>
      </c>
      <c r="B86" s="34" t="s">
        <v>942</v>
      </c>
      <c r="C86" s="62" t="s">
        <v>943</v>
      </c>
      <c r="D86" s="34" t="s">
        <v>1002</v>
      </c>
      <c r="E86" s="59" t="s">
        <v>945</v>
      </c>
      <c r="F86" s="38" t="s">
        <v>1070</v>
      </c>
      <c r="G86" s="40" t="s">
        <v>1010</v>
      </c>
      <c r="H86" s="40" t="s">
        <v>1004</v>
      </c>
      <c r="I86" s="38"/>
      <c r="J86" s="38"/>
      <c r="K86" s="49" t="s">
        <v>1011</v>
      </c>
      <c r="L86" s="164">
        <v>45735</v>
      </c>
      <c r="M86" s="40">
        <v>1</v>
      </c>
      <c r="N86" s="40" t="s">
        <v>1012</v>
      </c>
      <c r="O86" s="156"/>
      <c r="P86" s="140">
        <v>0</v>
      </c>
      <c r="Q86" s="140">
        <f t="shared" si="2"/>
        <v>1</v>
      </c>
      <c r="R86" s="141">
        <f t="shared" si="3"/>
        <v>0</v>
      </c>
      <c r="S86" s="40"/>
      <c r="T86" s="40"/>
    </row>
    <row r="87" spans="1:20" ht="15.6" customHeight="1">
      <c r="A87" s="34" t="s">
        <v>409</v>
      </c>
      <c r="B87" s="34" t="s">
        <v>942</v>
      </c>
      <c r="C87" s="34" t="s">
        <v>943</v>
      </c>
      <c r="D87" s="34" t="s">
        <v>1002</v>
      </c>
      <c r="E87" s="59" t="s">
        <v>945</v>
      </c>
      <c r="F87" s="38" t="s">
        <v>1070</v>
      </c>
      <c r="G87" s="40" t="s">
        <v>1010</v>
      </c>
      <c r="H87" s="40" t="s">
        <v>1004</v>
      </c>
      <c r="I87" s="38"/>
      <c r="J87" s="38"/>
      <c r="K87" s="49" t="s">
        <v>1011</v>
      </c>
      <c r="L87" s="164">
        <v>45735</v>
      </c>
      <c r="M87" s="40">
        <v>1</v>
      </c>
      <c r="N87" s="40"/>
      <c r="O87" s="156"/>
      <c r="P87" s="140">
        <v>0</v>
      </c>
      <c r="Q87" s="140">
        <f t="shared" si="2"/>
        <v>1</v>
      </c>
      <c r="R87" s="141">
        <f t="shared" si="3"/>
        <v>0</v>
      </c>
      <c r="S87" s="40"/>
      <c r="T87" s="40"/>
    </row>
    <row r="88" spans="1:20" ht="15.6" customHeight="1">
      <c r="A88" s="34" t="s">
        <v>878</v>
      </c>
      <c r="B88" s="34" t="s">
        <v>942</v>
      </c>
      <c r="C88" s="34" t="s">
        <v>943</v>
      </c>
      <c r="D88" s="34" t="s">
        <v>1002</v>
      </c>
      <c r="E88" s="59" t="s">
        <v>945</v>
      </c>
      <c r="F88" s="38"/>
      <c r="G88" s="40" t="s">
        <v>1010</v>
      </c>
      <c r="H88" s="40" t="s">
        <v>1004</v>
      </c>
      <c r="I88" s="38"/>
      <c r="J88" s="38"/>
      <c r="K88" s="49" t="s">
        <v>1011</v>
      </c>
      <c r="L88" s="164">
        <v>45735</v>
      </c>
      <c r="M88" s="40">
        <v>1</v>
      </c>
      <c r="N88" s="40" t="s">
        <v>1012</v>
      </c>
      <c r="O88" s="156"/>
      <c r="P88" s="140">
        <v>0</v>
      </c>
      <c r="Q88" s="140">
        <f t="shared" si="2"/>
        <v>1</v>
      </c>
      <c r="R88" s="141">
        <f t="shared" si="3"/>
        <v>0</v>
      </c>
      <c r="S88" s="40"/>
      <c r="T88" s="40"/>
    </row>
    <row r="89" spans="1:20" ht="15.6" customHeight="1">
      <c r="A89" s="168" t="s">
        <v>879</v>
      </c>
      <c r="B89" s="34" t="s">
        <v>942</v>
      </c>
      <c r="C89" s="34" t="s">
        <v>943</v>
      </c>
      <c r="D89" s="34" t="s">
        <v>1002</v>
      </c>
      <c r="E89" s="59" t="s">
        <v>945</v>
      </c>
      <c r="F89" s="38"/>
      <c r="G89" s="40" t="s">
        <v>1010</v>
      </c>
      <c r="H89" s="40" t="s">
        <v>1004</v>
      </c>
      <c r="I89" s="38"/>
      <c r="J89" s="38"/>
      <c r="K89" s="49" t="s">
        <v>1011</v>
      </c>
      <c r="L89" s="164">
        <v>45735</v>
      </c>
      <c r="M89" s="40">
        <v>1</v>
      </c>
      <c r="N89" s="40"/>
      <c r="O89" s="156"/>
      <c r="P89" s="140">
        <v>0</v>
      </c>
      <c r="Q89" s="140">
        <f t="shared" si="2"/>
        <v>1</v>
      </c>
      <c r="R89" s="141">
        <f t="shared" si="3"/>
        <v>0</v>
      </c>
      <c r="S89" s="40"/>
      <c r="T89" s="40"/>
    </row>
    <row r="90" spans="1:20" ht="15.6" customHeight="1">
      <c r="A90" s="34" t="s">
        <v>880</v>
      </c>
      <c r="B90" s="34" t="s">
        <v>942</v>
      </c>
      <c r="C90" s="34" t="s">
        <v>943</v>
      </c>
      <c r="D90" s="34" t="s">
        <v>1002</v>
      </c>
      <c r="E90" s="59" t="s">
        <v>945</v>
      </c>
      <c r="F90" s="38"/>
      <c r="G90" s="40" t="s">
        <v>1010</v>
      </c>
      <c r="H90" s="40" t="s">
        <v>1004</v>
      </c>
      <c r="I90" s="38"/>
      <c r="J90" s="38"/>
      <c r="K90" s="49" t="s">
        <v>1011</v>
      </c>
      <c r="L90" s="164">
        <v>45735</v>
      </c>
      <c r="M90" s="40">
        <v>1</v>
      </c>
      <c r="N90" s="40" t="s">
        <v>1012</v>
      </c>
      <c r="O90" s="156"/>
      <c r="P90" s="140">
        <v>0</v>
      </c>
      <c r="Q90" s="140">
        <f t="shared" si="2"/>
        <v>1</v>
      </c>
      <c r="R90" s="141">
        <f t="shared" si="3"/>
        <v>0</v>
      </c>
      <c r="S90" s="40"/>
      <c r="T90" s="40"/>
    </row>
    <row r="91" spans="1:20" ht="15.6" customHeight="1">
      <c r="A91" s="124" t="s">
        <v>410</v>
      </c>
      <c r="B91" s="34" t="s">
        <v>942</v>
      </c>
      <c r="C91" s="35" t="s">
        <v>943</v>
      </c>
      <c r="D91" s="35" t="s">
        <v>1002</v>
      </c>
      <c r="E91" s="37" t="s">
        <v>945</v>
      </c>
      <c r="F91" s="38"/>
      <c r="G91" s="40" t="s">
        <v>1010</v>
      </c>
      <c r="H91" s="40" t="s">
        <v>1004</v>
      </c>
      <c r="I91" s="38"/>
      <c r="J91" s="38"/>
      <c r="K91" s="49" t="s">
        <v>1011</v>
      </c>
      <c r="L91" s="164">
        <v>45736</v>
      </c>
      <c r="M91" s="40">
        <v>1</v>
      </c>
      <c r="N91" s="40" t="s">
        <v>1012</v>
      </c>
      <c r="O91" s="156"/>
      <c r="P91" s="140">
        <v>0</v>
      </c>
      <c r="Q91" s="140">
        <f t="shared" si="2"/>
        <v>1</v>
      </c>
      <c r="R91" s="141">
        <f t="shared" si="3"/>
        <v>0</v>
      </c>
      <c r="S91" s="40"/>
      <c r="T91" s="40"/>
    </row>
    <row r="92" spans="1:20" ht="15.6" customHeight="1">
      <c r="A92" s="124" t="s">
        <v>881</v>
      </c>
      <c r="B92" s="34" t="s">
        <v>942</v>
      </c>
      <c r="C92" s="35" t="s">
        <v>943</v>
      </c>
      <c r="D92" s="35" t="s">
        <v>1002</v>
      </c>
      <c r="E92" s="37" t="s">
        <v>945</v>
      </c>
      <c r="F92" s="38"/>
      <c r="G92" s="40" t="s">
        <v>1010</v>
      </c>
      <c r="H92" s="40" t="s">
        <v>1004</v>
      </c>
      <c r="I92" s="38"/>
      <c r="J92" s="38"/>
      <c r="K92" s="49" t="s">
        <v>1011</v>
      </c>
      <c r="L92" s="164">
        <v>45736</v>
      </c>
      <c r="M92" s="40">
        <v>1</v>
      </c>
      <c r="N92" s="40" t="s">
        <v>1012</v>
      </c>
      <c r="O92" s="156"/>
      <c r="P92" s="140">
        <v>0</v>
      </c>
      <c r="Q92" s="140">
        <f t="shared" si="2"/>
        <v>1</v>
      </c>
      <c r="R92" s="141">
        <f t="shared" si="3"/>
        <v>0</v>
      </c>
      <c r="S92" s="40"/>
      <c r="T92" s="40"/>
    </row>
    <row r="93" spans="1:20" ht="15.6" customHeight="1">
      <c r="A93" s="34" t="s">
        <v>1072</v>
      </c>
      <c r="B93" s="34" t="s">
        <v>942</v>
      </c>
      <c r="C93" s="34" t="s">
        <v>943</v>
      </c>
      <c r="D93" s="34" t="s">
        <v>1002</v>
      </c>
      <c r="E93" s="59" t="s">
        <v>953</v>
      </c>
      <c r="F93" s="38" t="s">
        <v>954</v>
      </c>
      <c r="G93" s="40" t="s">
        <v>1073</v>
      </c>
      <c r="H93" s="40" t="s">
        <v>1074</v>
      </c>
      <c r="I93" s="38"/>
      <c r="J93" s="38"/>
      <c r="K93" s="49" t="s">
        <v>1014</v>
      </c>
      <c r="L93" s="138">
        <v>45734</v>
      </c>
      <c r="M93" s="40">
        <v>1</v>
      </c>
      <c r="N93" s="40" t="s">
        <v>1012</v>
      </c>
      <c r="O93" s="144">
        <v>46000</v>
      </c>
      <c r="P93" s="140">
        <v>1</v>
      </c>
      <c r="Q93" s="140">
        <f t="shared" si="2"/>
        <v>2</v>
      </c>
      <c r="R93" s="141">
        <f t="shared" si="3"/>
        <v>1</v>
      </c>
      <c r="S93" s="40"/>
      <c r="T93" s="40"/>
    </row>
    <row r="94" spans="1:20" ht="15.6" customHeight="1">
      <c r="A94" s="34" t="s">
        <v>396</v>
      </c>
      <c r="B94" s="34" t="s">
        <v>942</v>
      </c>
      <c r="C94" s="34" t="s">
        <v>943</v>
      </c>
      <c r="D94" s="34" t="s">
        <v>1002</v>
      </c>
      <c r="E94" s="59" t="s">
        <v>945</v>
      </c>
      <c r="F94" s="38" t="s">
        <v>976</v>
      </c>
      <c r="G94" s="40" t="s">
        <v>1046</v>
      </c>
      <c r="H94" s="40" t="s">
        <v>1004</v>
      </c>
      <c r="I94" s="38" t="s">
        <v>1075</v>
      </c>
      <c r="J94" s="38"/>
      <c r="K94" s="49" t="s">
        <v>1014</v>
      </c>
      <c r="L94" s="164">
        <v>45733</v>
      </c>
      <c r="M94" s="40">
        <v>1</v>
      </c>
      <c r="N94" s="40" t="s">
        <v>1012</v>
      </c>
      <c r="O94" s="156"/>
      <c r="P94" s="140">
        <v>0</v>
      </c>
      <c r="Q94" s="140">
        <f t="shared" si="2"/>
        <v>1</v>
      </c>
      <c r="R94" s="141">
        <f t="shared" si="3"/>
        <v>0</v>
      </c>
      <c r="S94" s="40"/>
      <c r="T94" s="40"/>
    </row>
    <row r="95" spans="1:20" ht="15.6" customHeight="1">
      <c r="A95" s="34" t="s">
        <v>397</v>
      </c>
      <c r="B95" s="34" t="s">
        <v>942</v>
      </c>
      <c r="C95" s="34" t="s">
        <v>943</v>
      </c>
      <c r="D95" s="34" t="s">
        <v>1002</v>
      </c>
      <c r="E95" s="59" t="s">
        <v>945</v>
      </c>
      <c r="F95" s="38" t="s">
        <v>976</v>
      </c>
      <c r="G95" s="40" t="s">
        <v>1046</v>
      </c>
      <c r="H95" s="40" t="s">
        <v>1004</v>
      </c>
      <c r="I95" s="38" t="s">
        <v>1075</v>
      </c>
      <c r="J95" s="38"/>
      <c r="K95" s="49" t="s">
        <v>1014</v>
      </c>
      <c r="L95" s="164">
        <v>45733</v>
      </c>
      <c r="M95" s="40">
        <v>1</v>
      </c>
      <c r="N95" s="40" t="s">
        <v>1012</v>
      </c>
      <c r="O95" s="156"/>
      <c r="P95" s="140">
        <v>0</v>
      </c>
      <c r="Q95" s="140">
        <f t="shared" si="2"/>
        <v>1</v>
      </c>
      <c r="R95" s="141">
        <f t="shared" si="3"/>
        <v>0</v>
      </c>
      <c r="S95" s="40"/>
      <c r="T95" s="40"/>
    </row>
    <row r="96" spans="1:20" ht="15.6" customHeight="1">
      <c r="A96" s="34" t="s">
        <v>882</v>
      </c>
      <c r="B96" s="34" t="s">
        <v>942</v>
      </c>
      <c r="C96" s="34" t="s">
        <v>943</v>
      </c>
      <c r="D96" s="34" t="s">
        <v>1002</v>
      </c>
      <c r="E96" s="59" t="s">
        <v>945</v>
      </c>
      <c r="F96" s="38"/>
      <c r="G96" s="40" t="s">
        <v>1010</v>
      </c>
      <c r="H96" s="40" t="s">
        <v>1004</v>
      </c>
      <c r="I96" s="38"/>
      <c r="J96" s="38"/>
      <c r="K96" s="49" t="s">
        <v>1014</v>
      </c>
      <c r="L96" s="164">
        <v>45740</v>
      </c>
      <c r="M96" s="40">
        <v>1</v>
      </c>
      <c r="N96" s="40" t="s">
        <v>1012</v>
      </c>
      <c r="O96" s="156"/>
      <c r="P96" s="140">
        <v>0</v>
      </c>
      <c r="Q96" s="140">
        <f t="shared" si="2"/>
        <v>1</v>
      </c>
      <c r="R96" s="141">
        <f t="shared" si="3"/>
        <v>0</v>
      </c>
      <c r="S96" s="40"/>
      <c r="T96" s="40"/>
    </row>
    <row r="97" spans="1:20" ht="15.6" customHeight="1">
      <c r="A97" s="34" t="s">
        <v>413</v>
      </c>
      <c r="B97" s="34" t="s">
        <v>942</v>
      </c>
      <c r="C97" s="34" t="s">
        <v>943</v>
      </c>
      <c r="D97" s="34" t="s">
        <v>1002</v>
      </c>
      <c r="E97" s="59" t="s">
        <v>953</v>
      </c>
      <c r="F97" s="38" t="s">
        <v>954</v>
      </c>
      <c r="G97" s="40" t="s">
        <v>1010</v>
      </c>
      <c r="H97" s="40" t="s">
        <v>1004</v>
      </c>
      <c r="I97" s="38" t="s">
        <v>1013</v>
      </c>
      <c r="J97" s="38"/>
      <c r="K97" s="49" t="s">
        <v>1014</v>
      </c>
      <c r="L97" s="164">
        <v>45735</v>
      </c>
      <c r="M97" s="40">
        <v>1</v>
      </c>
      <c r="N97" s="40" t="s">
        <v>1012</v>
      </c>
      <c r="O97" s="156"/>
      <c r="P97" s="140">
        <v>0</v>
      </c>
      <c r="Q97" s="140">
        <f t="shared" si="2"/>
        <v>1</v>
      </c>
      <c r="R97" s="141">
        <f t="shared" si="3"/>
        <v>0</v>
      </c>
      <c r="S97" s="40"/>
      <c r="T97" s="40"/>
    </row>
    <row r="98" spans="1:20" ht="15.6" customHeight="1">
      <c r="A98" s="34" t="s">
        <v>414</v>
      </c>
      <c r="B98" s="34" t="s">
        <v>942</v>
      </c>
      <c r="C98" s="34" t="s">
        <v>943</v>
      </c>
      <c r="D98" s="34" t="s">
        <v>1002</v>
      </c>
      <c r="E98" s="59" t="s">
        <v>953</v>
      </c>
      <c r="F98" s="38" t="s">
        <v>954</v>
      </c>
      <c r="G98" s="40" t="s">
        <v>1010</v>
      </c>
      <c r="H98" s="40" t="s">
        <v>1004</v>
      </c>
      <c r="I98" s="38" t="s">
        <v>1013</v>
      </c>
      <c r="J98" s="38"/>
      <c r="K98" s="49" t="s">
        <v>1014</v>
      </c>
      <c r="L98" s="164">
        <v>45735</v>
      </c>
      <c r="M98" s="40">
        <v>1</v>
      </c>
      <c r="N98" s="40" t="s">
        <v>1012</v>
      </c>
      <c r="O98" s="156"/>
      <c r="P98" s="140">
        <v>0</v>
      </c>
      <c r="Q98" s="140">
        <f t="shared" si="2"/>
        <v>1</v>
      </c>
      <c r="R98" s="141">
        <f t="shared" si="3"/>
        <v>0</v>
      </c>
      <c r="S98" s="40"/>
      <c r="T98" s="40"/>
    </row>
    <row r="99" spans="1:20" ht="15.6" customHeight="1">
      <c r="A99" s="34" t="s">
        <v>415</v>
      </c>
      <c r="B99" s="34" t="s">
        <v>942</v>
      </c>
      <c r="C99" s="34" t="s">
        <v>943</v>
      </c>
      <c r="D99" s="34" t="s">
        <v>1002</v>
      </c>
      <c r="E99" s="59" t="s">
        <v>953</v>
      </c>
      <c r="F99" s="38" t="s">
        <v>954</v>
      </c>
      <c r="G99" s="40" t="s">
        <v>1010</v>
      </c>
      <c r="H99" s="40" t="s">
        <v>1004</v>
      </c>
      <c r="I99" s="38" t="s">
        <v>1013</v>
      </c>
      <c r="J99" s="38"/>
      <c r="K99" s="49" t="s">
        <v>1014</v>
      </c>
      <c r="L99" s="164">
        <v>45735</v>
      </c>
      <c r="M99" s="40">
        <v>1</v>
      </c>
      <c r="N99" s="40" t="s">
        <v>1012</v>
      </c>
      <c r="O99" s="156"/>
      <c r="P99" s="140">
        <v>0</v>
      </c>
      <c r="Q99" s="140">
        <f t="shared" si="2"/>
        <v>1</v>
      </c>
      <c r="R99" s="141">
        <f t="shared" si="3"/>
        <v>0</v>
      </c>
      <c r="S99" s="40"/>
      <c r="T99" s="40"/>
    </row>
    <row r="100" spans="1:20" ht="15.6" customHeight="1">
      <c r="A100" s="34" t="s">
        <v>883</v>
      </c>
      <c r="B100" s="34" t="s">
        <v>942</v>
      </c>
      <c r="C100" s="34" t="s">
        <v>943</v>
      </c>
      <c r="D100" s="34" t="s">
        <v>1002</v>
      </c>
      <c r="E100" s="59" t="s">
        <v>945</v>
      </c>
      <c r="F100" s="38"/>
      <c r="G100" s="40" t="s">
        <v>1010</v>
      </c>
      <c r="H100" s="40" t="s">
        <v>1004</v>
      </c>
      <c r="I100" s="38"/>
      <c r="J100" s="38"/>
      <c r="K100" s="49" t="s">
        <v>1014</v>
      </c>
      <c r="L100" s="164">
        <v>45736</v>
      </c>
      <c r="M100" s="40">
        <v>1</v>
      </c>
      <c r="N100" s="40" t="s">
        <v>1012</v>
      </c>
      <c r="O100" s="156"/>
      <c r="P100" s="140">
        <v>0</v>
      </c>
      <c r="Q100" s="140">
        <f t="shared" si="2"/>
        <v>1</v>
      </c>
      <c r="R100" s="141">
        <f t="shared" si="3"/>
        <v>0</v>
      </c>
      <c r="S100" s="40"/>
      <c r="T100" s="40"/>
    </row>
    <row r="101" spans="1:20" ht="15.6" customHeight="1">
      <c r="A101" s="34" t="s">
        <v>884</v>
      </c>
      <c r="B101" s="34" t="s">
        <v>942</v>
      </c>
      <c r="C101" s="34" t="s">
        <v>943</v>
      </c>
      <c r="D101" s="34" t="s">
        <v>1002</v>
      </c>
      <c r="E101" s="59" t="s">
        <v>945</v>
      </c>
      <c r="F101" s="38"/>
      <c r="G101" s="40" t="s">
        <v>1010</v>
      </c>
      <c r="H101" s="40" t="s">
        <v>1004</v>
      </c>
      <c r="I101" s="38"/>
      <c r="J101" s="38"/>
      <c r="K101" s="49" t="s">
        <v>1014</v>
      </c>
      <c r="L101" s="164">
        <v>45740</v>
      </c>
      <c r="M101" s="40">
        <v>1</v>
      </c>
      <c r="N101" s="40" t="s">
        <v>1012</v>
      </c>
      <c r="O101" s="156"/>
      <c r="P101" s="140">
        <v>0</v>
      </c>
      <c r="Q101" s="140">
        <f t="shared" si="2"/>
        <v>1</v>
      </c>
      <c r="R101" s="141">
        <f t="shared" si="3"/>
        <v>0</v>
      </c>
      <c r="S101" s="40"/>
      <c r="T101" s="40"/>
    </row>
    <row r="102" spans="1:20" ht="15.6" customHeight="1">
      <c r="A102" s="34" t="s">
        <v>416</v>
      </c>
      <c r="B102" s="34" t="s">
        <v>942</v>
      </c>
      <c r="C102" s="34" t="s">
        <v>943</v>
      </c>
      <c r="D102" s="34" t="s">
        <v>1002</v>
      </c>
      <c r="E102" s="59" t="s">
        <v>953</v>
      </c>
      <c r="F102" s="38" t="s">
        <v>954</v>
      </c>
      <c r="G102" s="40" t="s">
        <v>1010</v>
      </c>
      <c r="H102" s="40" t="s">
        <v>1004</v>
      </c>
      <c r="I102" s="38" t="s">
        <v>1013</v>
      </c>
      <c r="J102" s="38"/>
      <c r="K102" s="49" t="s">
        <v>1014</v>
      </c>
      <c r="L102" s="164">
        <v>45735</v>
      </c>
      <c r="M102" s="40">
        <v>1</v>
      </c>
      <c r="N102" s="40" t="s">
        <v>1012</v>
      </c>
      <c r="O102" s="156"/>
      <c r="P102" s="140">
        <v>0</v>
      </c>
      <c r="Q102" s="140">
        <f t="shared" si="2"/>
        <v>1</v>
      </c>
      <c r="R102" s="141">
        <f t="shared" si="3"/>
        <v>0</v>
      </c>
      <c r="S102" s="40"/>
      <c r="T102" s="40"/>
    </row>
    <row r="103" spans="1:20" ht="15.6" customHeight="1">
      <c r="A103" s="34" t="s">
        <v>885</v>
      </c>
      <c r="B103" s="34" t="s">
        <v>942</v>
      </c>
      <c r="C103" s="34" t="s">
        <v>943</v>
      </c>
      <c r="D103" s="34" t="s">
        <v>1002</v>
      </c>
      <c r="E103" s="59" t="s">
        <v>945</v>
      </c>
      <c r="F103" s="38"/>
      <c r="G103" s="40" t="s">
        <v>1010</v>
      </c>
      <c r="H103" s="40" t="s">
        <v>1004</v>
      </c>
      <c r="I103" s="38"/>
      <c r="J103" s="38"/>
      <c r="K103" s="49" t="s">
        <v>1014</v>
      </c>
      <c r="L103" s="164">
        <v>45736</v>
      </c>
      <c r="M103" s="40">
        <v>1</v>
      </c>
      <c r="N103" s="40" t="s">
        <v>1012</v>
      </c>
      <c r="O103" s="156"/>
      <c r="P103" s="140">
        <v>0</v>
      </c>
      <c r="Q103" s="140">
        <f t="shared" si="2"/>
        <v>1</v>
      </c>
      <c r="R103" s="141">
        <f t="shared" si="3"/>
        <v>0</v>
      </c>
      <c r="S103" s="40"/>
      <c r="T103" s="40"/>
    </row>
    <row r="104" spans="1:20" ht="15.6" customHeight="1">
      <c r="A104" s="34" t="s">
        <v>886</v>
      </c>
      <c r="B104" s="34" t="s">
        <v>942</v>
      </c>
      <c r="C104" s="34" t="s">
        <v>943</v>
      </c>
      <c r="D104" s="34" t="s">
        <v>1002</v>
      </c>
      <c r="E104" s="59" t="s">
        <v>945</v>
      </c>
      <c r="F104" s="38"/>
      <c r="G104" s="40" t="s">
        <v>1010</v>
      </c>
      <c r="H104" s="40" t="s">
        <v>1004</v>
      </c>
      <c r="I104" s="38"/>
      <c r="J104" s="38"/>
      <c r="K104" s="49" t="s">
        <v>1014</v>
      </c>
      <c r="L104" s="164">
        <v>45736</v>
      </c>
      <c r="M104" s="40">
        <v>1</v>
      </c>
      <c r="N104" s="40" t="s">
        <v>1012</v>
      </c>
      <c r="O104" s="156"/>
      <c r="P104" s="140">
        <v>0</v>
      </c>
      <c r="Q104" s="140">
        <f t="shared" si="2"/>
        <v>1</v>
      </c>
      <c r="R104" s="141">
        <f t="shared" si="3"/>
        <v>0</v>
      </c>
      <c r="S104" s="40"/>
      <c r="T104" s="40"/>
    </row>
    <row r="105" spans="1:20" ht="15.6" customHeight="1">
      <c r="A105" s="34" t="s">
        <v>887</v>
      </c>
      <c r="B105" s="34" t="s">
        <v>942</v>
      </c>
      <c r="C105" s="34" t="s">
        <v>943</v>
      </c>
      <c r="D105" s="34" t="s">
        <v>1002</v>
      </c>
      <c r="E105" s="59" t="s">
        <v>945</v>
      </c>
      <c r="F105" s="38"/>
      <c r="G105" s="40" t="s">
        <v>1010</v>
      </c>
      <c r="H105" s="40" t="s">
        <v>1004</v>
      </c>
      <c r="I105" s="38"/>
      <c r="J105" s="38"/>
      <c r="K105" s="49" t="s">
        <v>1014</v>
      </c>
      <c r="L105" s="164">
        <v>45736</v>
      </c>
      <c r="M105" s="40">
        <v>1</v>
      </c>
      <c r="N105" s="40" t="s">
        <v>1012</v>
      </c>
      <c r="O105" s="156"/>
      <c r="P105" s="140">
        <v>0</v>
      </c>
      <c r="Q105" s="140">
        <f t="shared" si="2"/>
        <v>1</v>
      </c>
      <c r="R105" s="141">
        <f t="shared" si="3"/>
        <v>0</v>
      </c>
      <c r="S105" s="40"/>
      <c r="T105" s="40"/>
    </row>
    <row r="106" spans="1:20" ht="15.6" customHeight="1">
      <c r="A106" s="34" t="s">
        <v>888</v>
      </c>
      <c r="B106" s="34" t="s">
        <v>942</v>
      </c>
      <c r="C106" s="34" t="s">
        <v>943</v>
      </c>
      <c r="D106" s="34" t="s">
        <v>1002</v>
      </c>
      <c r="E106" s="59" t="s">
        <v>945</v>
      </c>
      <c r="F106" s="38"/>
      <c r="G106" s="40" t="s">
        <v>1010</v>
      </c>
      <c r="H106" s="40" t="s">
        <v>1004</v>
      </c>
      <c r="I106" s="38"/>
      <c r="J106" s="38"/>
      <c r="K106" s="49" t="s">
        <v>1014</v>
      </c>
      <c r="L106" s="164">
        <v>45736</v>
      </c>
      <c r="M106" s="40">
        <v>1</v>
      </c>
      <c r="N106" s="40" t="s">
        <v>1012</v>
      </c>
      <c r="O106" s="156"/>
      <c r="P106" s="140">
        <v>0</v>
      </c>
      <c r="Q106" s="140">
        <f t="shared" si="2"/>
        <v>1</v>
      </c>
      <c r="R106" s="141">
        <f t="shared" si="3"/>
        <v>0</v>
      </c>
      <c r="S106" s="40"/>
      <c r="T106" s="40"/>
    </row>
    <row r="107" spans="1:20" ht="15.6" customHeight="1">
      <c r="A107" s="34" t="s">
        <v>417</v>
      </c>
      <c r="B107" s="34" t="s">
        <v>942</v>
      </c>
      <c r="C107" s="34" t="s">
        <v>943</v>
      </c>
      <c r="D107" s="34" t="s">
        <v>1002</v>
      </c>
      <c r="E107" s="59" t="s">
        <v>953</v>
      </c>
      <c r="F107" s="38" t="s">
        <v>954</v>
      </c>
      <c r="G107" s="40" t="s">
        <v>1010</v>
      </c>
      <c r="H107" s="40" t="s">
        <v>1004</v>
      </c>
      <c r="I107" s="38" t="s">
        <v>1013</v>
      </c>
      <c r="J107" s="38"/>
      <c r="K107" s="49" t="s">
        <v>1014</v>
      </c>
      <c r="L107" s="164">
        <v>45735</v>
      </c>
      <c r="M107" s="40">
        <v>1</v>
      </c>
      <c r="N107" s="40" t="s">
        <v>1012</v>
      </c>
      <c r="O107" s="156"/>
      <c r="P107" s="140">
        <v>0</v>
      </c>
      <c r="Q107" s="140">
        <f t="shared" si="2"/>
        <v>1</v>
      </c>
      <c r="R107" s="141">
        <f t="shared" si="3"/>
        <v>0</v>
      </c>
      <c r="S107" s="40"/>
      <c r="T107" s="40"/>
    </row>
    <row r="108" spans="1:20" ht="15.6" customHeight="1">
      <c r="A108" s="34" t="s">
        <v>889</v>
      </c>
      <c r="B108" s="34" t="s">
        <v>942</v>
      </c>
      <c r="C108" s="34" t="s">
        <v>943</v>
      </c>
      <c r="D108" s="34" t="s">
        <v>1002</v>
      </c>
      <c r="E108" s="59" t="s">
        <v>945</v>
      </c>
      <c r="F108" s="38"/>
      <c r="G108" s="40" t="s">
        <v>1010</v>
      </c>
      <c r="H108" s="40" t="s">
        <v>1004</v>
      </c>
      <c r="I108" s="38" t="s">
        <v>1076</v>
      </c>
      <c r="J108" s="38"/>
      <c r="K108" s="49" t="s">
        <v>1014</v>
      </c>
      <c r="L108" s="138">
        <v>45735</v>
      </c>
      <c r="M108" s="40">
        <v>1</v>
      </c>
      <c r="N108" s="40" t="s">
        <v>1012</v>
      </c>
      <c r="O108" s="156"/>
      <c r="P108" s="140">
        <v>0</v>
      </c>
      <c r="Q108" s="140">
        <f t="shared" si="2"/>
        <v>1</v>
      </c>
      <c r="R108" s="141">
        <f t="shared" si="3"/>
        <v>0</v>
      </c>
      <c r="S108" s="40"/>
      <c r="T108" s="40"/>
    </row>
    <row r="109" spans="1:20" ht="15.6" customHeight="1">
      <c r="A109" s="34" t="s">
        <v>1077</v>
      </c>
      <c r="B109" s="34" t="s">
        <v>942</v>
      </c>
      <c r="C109" s="34" t="s">
        <v>943</v>
      </c>
      <c r="D109" s="34" t="s">
        <v>1002</v>
      </c>
      <c r="E109" s="59" t="s">
        <v>953</v>
      </c>
      <c r="F109" s="38" t="s">
        <v>954</v>
      </c>
      <c r="G109" s="40" t="s">
        <v>1073</v>
      </c>
      <c r="H109" s="40" t="s">
        <v>1078</v>
      </c>
      <c r="I109" s="38" t="s">
        <v>1079</v>
      </c>
      <c r="J109" s="38" t="s">
        <v>1080</v>
      </c>
      <c r="K109" s="49" t="s">
        <v>1014</v>
      </c>
      <c r="L109" s="164">
        <v>45741</v>
      </c>
      <c r="M109" s="40">
        <v>1</v>
      </c>
      <c r="N109" s="40" t="s">
        <v>1012</v>
      </c>
      <c r="O109" s="144">
        <v>46000</v>
      </c>
      <c r="P109" s="140">
        <v>1</v>
      </c>
      <c r="Q109" s="140">
        <f t="shared" si="2"/>
        <v>2</v>
      </c>
      <c r="R109" s="141">
        <f t="shared" si="3"/>
        <v>1</v>
      </c>
      <c r="S109" s="40"/>
      <c r="T109" s="40"/>
    </row>
    <row r="110" spans="1:20" ht="15.6" customHeight="1">
      <c r="A110" s="34" t="s">
        <v>1081</v>
      </c>
      <c r="B110" s="34" t="s">
        <v>942</v>
      </c>
      <c r="C110" s="34" t="s">
        <v>943</v>
      </c>
      <c r="D110" s="34" t="s">
        <v>1002</v>
      </c>
      <c r="E110" s="59" t="s">
        <v>945</v>
      </c>
      <c r="F110" s="38" t="s">
        <v>1027</v>
      </c>
      <c r="G110" s="40" t="s">
        <v>1082</v>
      </c>
      <c r="H110" s="40" t="s">
        <v>1083</v>
      </c>
      <c r="I110" s="38"/>
      <c r="J110" s="38"/>
      <c r="K110" s="49" t="s">
        <v>1014</v>
      </c>
      <c r="L110" s="164">
        <v>45741</v>
      </c>
      <c r="M110" s="40">
        <v>1</v>
      </c>
      <c r="N110" s="40" t="s">
        <v>1012</v>
      </c>
      <c r="O110" s="156"/>
      <c r="P110" s="140">
        <v>0</v>
      </c>
      <c r="Q110" s="140">
        <f t="shared" si="2"/>
        <v>1</v>
      </c>
      <c r="R110" s="141">
        <f t="shared" si="3"/>
        <v>0</v>
      </c>
      <c r="S110" s="40"/>
      <c r="T110" s="40"/>
    </row>
    <row r="111" spans="1:20" ht="15.6" customHeight="1">
      <c r="A111" s="34" t="s">
        <v>545</v>
      </c>
      <c r="B111" s="34" t="s">
        <v>942</v>
      </c>
      <c r="C111" s="34" t="s">
        <v>943</v>
      </c>
      <c r="D111" s="34" t="s">
        <v>1002</v>
      </c>
      <c r="E111" s="59" t="s">
        <v>945</v>
      </c>
      <c r="F111" s="38" t="s">
        <v>976</v>
      </c>
      <c r="G111" s="40" t="s">
        <v>1084</v>
      </c>
      <c r="H111" s="40" t="s">
        <v>1085</v>
      </c>
      <c r="I111" s="38" t="s">
        <v>1086</v>
      </c>
      <c r="J111" s="38"/>
      <c r="K111" s="49" t="s">
        <v>1014</v>
      </c>
      <c r="L111" s="138">
        <v>45734</v>
      </c>
      <c r="M111" s="40">
        <v>1</v>
      </c>
      <c r="N111" s="40" t="s">
        <v>1012</v>
      </c>
      <c r="O111" s="144">
        <v>46000</v>
      </c>
      <c r="P111" s="140">
        <v>1</v>
      </c>
      <c r="Q111" s="140">
        <f t="shared" si="2"/>
        <v>2</v>
      </c>
      <c r="R111" s="141">
        <f t="shared" si="3"/>
        <v>1</v>
      </c>
      <c r="S111" s="40"/>
      <c r="T111" s="40"/>
    </row>
    <row r="112" spans="1:20" ht="15.6" customHeight="1">
      <c r="A112" s="34" t="s">
        <v>551</v>
      </c>
      <c r="B112" s="34" t="s">
        <v>942</v>
      </c>
      <c r="C112" s="34" t="s">
        <v>943</v>
      </c>
      <c r="D112" s="34" t="s">
        <v>1002</v>
      </c>
      <c r="E112" s="59" t="s">
        <v>945</v>
      </c>
      <c r="F112" s="38" t="s">
        <v>1027</v>
      </c>
      <c r="G112" s="40"/>
      <c r="H112" s="40" t="s">
        <v>1083</v>
      </c>
      <c r="I112" s="38" t="s">
        <v>1087</v>
      </c>
      <c r="J112" s="38"/>
      <c r="K112" s="49" t="s">
        <v>1014</v>
      </c>
      <c r="L112" s="138">
        <v>45734</v>
      </c>
      <c r="M112" s="40">
        <v>1</v>
      </c>
      <c r="N112" s="40" t="s">
        <v>1012</v>
      </c>
      <c r="O112" s="156"/>
      <c r="P112" s="140">
        <v>0</v>
      </c>
      <c r="Q112" s="140">
        <f t="shared" si="2"/>
        <v>1</v>
      </c>
      <c r="R112" s="141">
        <f t="shared" si="3"/>
        <v>0</v>
      </c>
      <c r="S112" s="40"/>
      <c r="T112" s="40"/>
    </row>
    <row r="113" spans="1:20" ht="15.6" customHeight="1">
      <c r="A113" s="34" t="s">
        <v>552</v>
      </c>
      <c r="B113" s="34" t="s">
        <v>942</v>
      </c>
      <c r="C113" s="34" t="s">
        <v>943</v>
      </c>
      <c r="D113" s="34" t="s">
        <v>1002</v>
      </c>
      <c r="E113" s="59" t="s">
        <v>945</v>
      </c>
      <c r="F113" s="38" t="s">
        <v>1027</v>
      </c>
      <c r="G113" s="40"/>
      <c r="H113" s="40" t="s">
        <v>1083</v>
      </c>
      <c r="I113" s="38" t="s">
        <v>1088</v>
      </c>
      <c r="J113" s="38"/>
      <c r="K113" s="49" t="s">
        <v>1014</v>
      </c>
      <c r="L113" s="138">
        <v>45734</v>
      </c>
      <c r="M113" s="40">
        <v>1</v>
      </c>
      <c r="N113" s="40" t="s">
        <v>1012</v>
      </c>
      <c r="O113" s="156"/>
      <c r="P113" s="140">
        <v>0</v>
      </c>
      <c r="Q113" s="140">
        <f t="shared" si="2"/>
        <v>1</v>
      </c>
      <c r="R113" s="141">
        <f t="shared" si="3"/>
        <v>0</v>
      </c>
      <c r="S113" s="40"/>
      <c r="T113" s="40"/>
    </row>
    <row r="114" spans="1:20" ht="15.6" customHeight="1">
      <c r="A114" s="34" t="s">
        <v>902</v>
      </c>
      <c r="B114" s="34" t="s">
        <v>942</v>
      </c>
      <c r="C114" s="34" t="s">
        <v>943</v>
      </c>
      <c r="D114" s="34" t="s">
        <v>1002</v>
      </c>
      <c r="E114" s="59" t="s">
        <v>945</v>
      </c>
      <c r="F114" s="38" t="s">
        <v>1027</v>
      </c>
      <c r="G114" s="40"/>
      <c r="H114" s="40" t="s">
        <v>1083</v>
      </c>
      <c r="I114" s="38" t="s">
        <v>1087</v>
      </c>
      <c r="J114" s="38"/>
      <c r="K114" s="49" t="s">
        <v>1014</v>
      </c>
      <c r="L114" s="138">
        <v>45734</v>
      </c>
      <c r="M114" s="40">
        <v>1</v>
      </c>
      <c r="N114" s="40" t="s">
        <v>1012</v>
      </c>
      <c r="O114" s="156"/>
      <c r="P114" s="140">
        <v>0</v>
      </c>
      <c r="Q114" s="140">
        <f t="shared" si="2"/>
        <v>1</v>
      </c>
      <c r="R114" s="141">
        <f t="shared" si="3"/>
        <v>0</v>
      </c>
      <c r="S114" s="40"/>
      <c r="T114" s="40"/>
    </row>
    <row r="115" spans="1:20" ht="15.6" customHeight="1">
      <c r="A115" s="34" t="s">
        <v>554</v>
      </c>
      <c r="B115" s="34" t="s">
        <v>942</v>
      </c>
      <c r="C115" s="34" t="s">
        <v>943</v>
      </c>
      <c r="D115" s="34" t="s">
        <v>1002</v>
      </c>
      <c r="E115" s="59" t="s">
        <v>945</v>
      </c>
      <c r="F115" s="38" t="s">
        <v>1027</v>
      </c>
      <c r="G115" s="40" t="s">
        <v>1082</v>
      </c>
      <c r="H115" s="40" t="s">
        <v>1083</v>
      </c>
      <c r="I115" s="38" t="s">
        <v>1089</v>
      </c>
      <c r="J115" s="38"/>
      <c r="K115" s="49" t="s">
        <v>1014</v>
      </c>
      <c r="L115" s="138">
        <v>45734</v>
      </c>
      <c r="M115" s="40">
        <v>1</v>
      </c>
      <c r="N115" s="40" t="s">
        <v>1012</v>
      </c>
      <c r="O115" s="156"/>
      <c r="P115" s="140">
        <v>0</v>
      </c>
      <c r="Q115" s="140">
        <f t="shared" si="2"/>
        <v>1</v>
      </c>
      <c r="R115" s="141">
        <f t="shared" si="3"/>
        <v>0</v>
      </c>
      <c r="S115" s="40"/>
      <c r="T115" s="40"/>
    </row>
    <row r="116" spans="1:20" ht="15.6" customHeight="1">
      <c r="A116" s="34" t="s">
        <v>896</v>
      </c>
      <c r="B116" s="34" t="s">
        <v>942</v>
      </c>
      <c r="C116" s="34" t="s">
        <v>1032</v>
      </c>
      <c r="D116" s="34" t="s">
        <v>1016</v>
      </c>
      <c r="E116" s="59" t="s">
        <v>945</v>
      </c>
      <c r="F116" s="450" t="s">
        <v>946</v>
      </c>
      <c r="G116" s="40" t="s">
        <v>1090</v>
      </c>
      <c r="H116" s="40" t="s">
        <v>1091</v>
      </c>
      <c r="I116" s="38" t="s">
        <v>1092</v>
      </c>
      <c r="J116" s="38"/>
      <c r="K116" s="49" t="s">
        <v>1093</v>
      </c>
      <c r="L116" s="143">
        <v>45776</v>
      </c>
      <c r="M116" s="40">
        <v>1</v>
      </c>
      <c r="N116" s="40" t="s">
        <v>1094</v>
      </c>
      <c r="O116" s="156"/>
      <c r="P116" s="140">
        <v>0</v>
      </c>
      <c r="Q116" s="140">
        <f t="shared" si="2"/>
        <v>1</v>
      </c>
      <c r="R116" s="141">
        <f t="shared" si="3"/>
        <v>0</v>
      </c>
      <c r="S116" s="40"/>
      <c r="T116" s="40"/>
    </row>
    <row r="117" spans="1:20" ht="66.599999999999994" customHeight="1">
      <c r="A117" s="81" t="s">
        <v>1095</v>
      </c>
      <c r="B117" s="34" t="s">
        <v>942</v>
      </c>
      <c r="C117" s="81" t="s">
        <v>943</v>
      </c>
      <c r="D117" s="34" t="s">
        <v>1002</v>
      </c>
      <c r="E117" s="84" t="s">
        <v>945</v>
      </c>
      <c r="F117" s="39" t="s">
        <v>946</v>
      </c>
      <c r="G117" s="39" t="s">
        <v>1096</v>
      </c>
      <c r="H117" s="39" t="s">
        <v>1097</v>
      </c>
      <c r="I117" s="39" t="s">
        <v>1098</v>
      </c>
      <c r="J117" s="39" t="s">
        <v>1099</v>
      </c>
      <c r="K117" s="54"/>
      <c r="L117" s="88"/>
      <c r="M117" s="922">
        <v>0</v>
      </c>
      <c r="N117" s="922"/>
      <c r="O117" s="142">
        <v>45930</v>
      </c>
      <c r="P117" s="928">
        <v>1</v>
      </c>
      <c r="Q117" s="140">
        <f t="shared" si="2"/>
        <v>1</v>
      </c>
      <c r="R117" s="141">
        <f t="shared" si="3"/>
        <v>0</v>
      </c>
      <c r="S117" s="922"/>
      <c r="T117" s="922"/>
    </row>
    <row r="118" spans="1:20" ht="66.599999999999994" customHeight="1">
      <c r="A118" s="81" t="s">
        <v>1100</v>
      </c>
      <c r="B118" s="34" t="s">
        <v>942</v>
      </c>
      <c r="C118" s="81" t="s">
        <v>952</v>
      </c>
      <c r="D118" s="81" t="s">
        <v>1002</v>
      </c>
      <c r="E118" s="84" t="s">
        <v>945</v>
      </c>
      <c r="F118" s="39" t="s">
        <v>946</v>
      </c>
      <c r="G118" s="39" t="s">
        <v>1090</v>
      </c>
      <c r="H118" s="40" t="s">
        <v>1083</v>
      </c>
      <c r="I118" s="39" t="s">
        <v>1101</v>
      </c>
      <c r="J118" s="39" t="s">
        <v>958</v>
      </c>
      <c r="K118" s="54"/>
      <c r="L118" s="88"/>
      <c r="M118" s="922">
        <v>0</v>
      </c>
      <c r="N118" s="922"/>
      <c r="O118" s="142">
        <v>45966</v>
      </c>
      <c r="P118" s="140">
        <v>1</v>
      </c>
      <c r="Q118" s="140">
        <f t="shared" si="2"/>
        <v>1</v>
      </c>
      <c r="R118" s="141">
        <f t="shared" si="3"/>
        <v>0</v>
      </c>
      <c r="S118" s="922"/>
      <c r="T118" s="922"/>
    </row>
    <row r="119" spans="1:20" ht="15.6" customHeight="1">
      <c r="A119" s="169" t="s">
        <v>170</v>
      </c>
      <c r="B119" s="34" t="s">
        <v>942</v>
      </c>
      <c r="C119" s="34" t="s">
        <v>1032</v>
      </c>
      <c r="D119" s="34" t="s">
        <v>1002</v>
      </c>
      <c r="E119" s="59" t="s">
        <v>945</v>
      </c>
      <c r="F119" s="38" t="s">
        <v>976</v>
      </c>
      <c r="G119" s="40" t="s">
        <v>1102</v>
      </c>
      <c r="H119" s="40" t="s">
        <v>1044</v>
      </c>
      <c r="I119" s="38" t="s">
        <v>1103</v>
      </c>
      <c r="J119" s="28" t="s">
        <v>1104</v>
      </c>
      <c r="K119" s="49" t="s">
        <v>994</v>
      </c>
      <c r="L119" s="143">
        <v>45719</v>
      </c>
      <c r="M119" s="40">
        <v>1</v>
      </c>
      <c r="N119" s="40" t="s">
        <v>1035</v>
      </c>
      <c r="O119" s="156"/>
      <c r="P119" s="140">
        <v>0</v>
      </c>
      <c r="Q119" s="140">
        <f t="shared" si="2"/>
        <v>1</v>
      </c>
      <c r="R119" s="141">
        <f t="shared" si="3"/>
        <v>0</v>
      </c>
      <c r="S119" s="40"/>
      <c r="T119" s="40"/>
    </row>
    <row r="120" spans="1:20" ht="79.900000000000006" customHeight="1">
      <c r="A120" s="169" t="s">
        <v>387</v>
      </c>
      <c r="B120" s="34" t="s">
        <v>942</v>
      </c>
      <c r="C120" s="34" t="s">
        <v>943</v>
      </c>
      <c r="D120" s="34" t="s">
        <v>1002</v>
      </c>
      <c r="E120" s="59" t="s">
        <v>945</v>
      </c>
      <c r="F120" s="46" t="s">
        <v>1027</v>
      </c>
      <c r="G120" s="40" t="s">
        <v>1043</v>
      </c>
      <c r="H120" s="40" t="s">
        <v>1044</v>
      </c>
      <c r="I120" s="123" t="s">
        <v>1105</v>
      </c>
      <c r="J120" s="123"/>
      <c r="K120" s="49" t="s">
        <v>1011</v>
      </c>
      <c r="L120" s="164">
        <v>45742</v>
      </c>
      <c r="M120" s="40">
        <v>1</v>
      </c>
      <c r="N120" s="40" t="s">
        <v>1012</v>
      </c>
      <c r="O120" s="144">
        <v>46000</v>
      </c>
      <c r="P120" s="140">
        <v>1</v>
      </c>
      <c r="Q120" s="140">
        <f t="shared" si="2"/>
        <v>2</v>
      </c>
      <c r="R120" s="141">
        <f t="shared" si="3"/>
        <v>1</v>
      </c>
      <c r="S120" s="40"/>
      <c r="T120" s="40"/>
    </row>
    <row r="121" spans="1:20" ht="15.6" customHeight="1">
      <c r="A121" s="169" t="s">
        <v>401</v>
      </c>
      <c r="B121" s="34" t="s">
        <v>942</v>
      </c>
      <c r="C121" s="34" t="s">
        <v>943</v>
      </c>
      <c r="D121" s="34" t="s">
        <v>1002</v>
      </c>
      <c r="E121" s="59" t="s">
        <v>945</v>
      </c>
      <c r="F121" s="38"/>
      <c r="G121" s="40" t="s">
        <v>1046</v>
      </c>
      <c r="H121" s="40" t="s">
        <v>1004</v>
      </c>
      <c r="I121" s="69" t="s">
        <v>1106</v>
      </c>
      <c r="J121" s="69"/>
      <c r="K121" s="49" t="s">
        <v>1011</v>
      </c>
      <c r="L121" s="164">
        <v>45740</v>
      </c>
      <c r="M121" s="40">
        <v>1</v>
      </c>
      <c r="N121" s="40" t="s">
        <v>1012</v>
      </c>
      <c r="O121" s="156"/>
      <c r="P121" s="140">
        <v>0</v>
      </c>
      <c r="Q121" s="140">
        <f t="shared" si="2"/>
        <v>1</v>
      </c>
      <c r="R121" s="141">
        <f t="shared" si="3"/>
        <v>0</v>
      </c>
      <c r="S121" s="40"/>
      <c r="T121" s="40"/>
    </row>
    <row r="122" spans="1:20" ht="79.900000000000006" customHeight="1">
      <c r="A122" s="170" t="s">
        <v>405</v>
      </c>
      <c r="B122" s="34" t="s">
        <v>942</v>
      </c>
      <c r="C122" s="34" t="s">
        <v>943</v>
      </c>
      <c r="D122" s="34" t="s">
        <v>1002</v>
      </c>
      <c r="E122" s="59" t="s">
        <v>945</v>
      </c>
      <c r="F122" s="38" t="s">
        <v>976</v>
      </c>
      <c r="G122" s="40" t="s">
        <v>1046</v>
      </c>
      <c r="H122" s="40" t="s">
        <v>1004</v>
      </c>
      <c r="I122" s="123" t="s">
        <v>1107</v>
      </c>
      <c r="J122" s="123"/>
      <c r="K122" s="49" t="s">
        <v>1011</v>
      </c>
      <c r="L122" s="164">
        <v>45733</v>
      </c>
      <c r="M122" s="40">
        <v>1</v>
      </c>
      <c r="N122" s="40" t="s">
        <v>1012</v>
      </c>
      <c r="O122" s="156"/>
      <c r="P122" s="140">
        <v>0</v>
      </c>
      <c r="Q122" s="140">
        <f t="shared" si="2"/>
        <v>1</v>
      </c>
      <c r="R122" s="141">
        <f t="shared" si="3"/>
        <v>0</v>
      </c>
      <c r="S122" s="40"/>
      <c r="T122" s="40"/>
    </row>
    <row r="123" spans="1:20" ht="15.6" customHeight="1">
      <c r="A123" s="34" t="s">
        <v>517</v>
      </c>
      <c r="B123" s="34" t="s">
        <v>942</v>
      </c>
      <c r="C123" s="34" t="s">
        <v>943</v>
      </c>
      <c r="D123" s="34" t="s">
        <v>1108</v>
      </c>
      <c r="E123" s="59" t="s">
        <v>945</v>
      </c>
      <c r="F123" s="38" t="s">
        <v>976</v>
      </c>
      <c r="G123" s="40" t="s">
        <v>1109</v>
      </c>
      <c r="H123" s="40" t="s">
        <v>1110</v>
      </c>
      <c r="I123" s="38"/>
      <c r="J123" s="38"/>
      <c r="K123" s="49" t="s">
        <v>1111</v>
      </c>
      <c r="L123" s="167">
        <v>45798</v>
      </c>
      <c r="M123" s="40">
        <v>1</v>
      </c>
      <c r="N123" s="40" t="s">
        <v>1035</v>
      </c>
      <c r="O123" s="144" t="s">
        <v>1112</v>
      </c>
      <c r="P123" s="928">
        <v>2</v>
      </c>
      <c r="Q123" s="140">
        <f t="shared" si="2"/>
        <v>3</v>
      </c>
      <c r="R123" s="141">
        <f t="shared" si="3"/>
        <v>1</v>
      </c>
      <c r="S123" s="40"/>
      <c r="T123" s="40"/>
    </row>
    <row r="124" spans="1:20" ht="15.6" customHeight="1">
      <c r="A124" s="34" t="s">
        <v>518</v>
      </c>
      <c r="B124" s="34" t="s">
        <v>942</v>
      </c>
      <c r="C124" s="34" t="s">
        <v>943</v>
      </c>
      <c r="D124" s="34" t="s">
        <v>1108</v>
      </c>
      <c r="E124" s="59" t="s">
        <v>945</v>
      </c>
      <c r="F124" s="38" t="s">
        <v>976</v>
      </c>
      <c r="G124" s="40" t="s">
        <v>1109</v>
      </c>
      <c r="H124" s="40" t="s">
        <v>1110</v>
      </c>
      <c r="I124" s="38"/>
      <c r="J124" s="38"/>
      <c r="K124" s="49" t="s">
        <v>1111</v>
      </c>
      <c r="L124" s="167">
        <v>45799</v>
      </c>
      <c r="M124" s="40">
        <v>1</v>
      </c>
      <c r="N124" s="40" t="s">
        <v>1035</v>
      </c>
      <c r="O124" s="144" t="s">
        <v>1112</v>
      </c>
      <c r="P124" s="928">
        <v>2</v>
      </c>
      <c r="Q124" s="140">
        <f t="shared" si="2"/>
        <v>3</v>
      </c>
      <c r="R124" s="141">
        <f t="shared" si="3"/>
        <v>1</v>
      </c>
      <c r="S124" s="40"/>
      <c r="T124" s="40"/>
    </row>
    <row r="125" spans="1:20" ht="15.6" customHeight="1">
      <c r="A125" s="34" t="s">
        <v>522</v>
      </c>
      <c r="B125" s="34" t="s">
        <v>942</v>
      </c>
      <c r="C125" s="34" t="s">
        <v>943</v>
      </c>
      <c r="D125" s="34" t="s">
        <v>1108</v>
      </c>
      <c r="E125" s="59" t="s">
        <v>945</v>
      </c>
      <c r="F125" s="38" t="s">
        <v>976</v>
      </c>
      <c r="G125" s="40" t="s">
        <v>1109</v>
      </c>
      <c r="H125" s="40" t="s">
        <v>1110</v>
      </c>
      <c r="I125" s="38"/>
      <c r="J125" s="38"/>
      <c r="K125" s="49" t="s">
        <v>1111</v>
      </c>
      <c r="L125" s="167">
        <v>45799</v>
      </c>
      <c r="M125" s="40">
        <v>1</v>
      </c>
      <c r="N125" s="40" t="s">
        <v>1035</v>
      </c>
      <c r="O125" s="144" t="s">
        <v>1112</v>
      </c>
      <c r="P125" s="928">
        <v>2</v>
      </c>
      <c r="Q125" s="140">
        <f t="shared" si="2"/>
        <v>3</v>
      </c>
      <c r="R125" s="141">
        <f t="shared" si="3"/>
        <v>1</v>
      </c>
      <c r="S125" s="40"/>
      <c r="T125" s="40"/>
    </row>
    <row r="126" spans="1:20" ht="15.6" customHeight="1">
      <c r="A126" s="34" t="s">
        <v>1113</v>
      </c>
      <c r="B126" s="34" t="s">
        <v>942</v>
      </c>
      <c r="C126" s="34" t="s">
        <v>943</v>
      </c>
      <c r="D126" s="34" t="s">
        <v>1108</v>
      </c>
      <c r="E126" s="59" t="s">
        <v>953</v>
      </c>
      <c r="F126" s="38" t="s">
        <v>1114</v>
      </c>
      <c r="G126" s="40" t="s">
        <v>1115</v>
      </c>
      <c r="H126" s="40" t="s">
        <v>1116</v>
      </c>
      <c r="I126" s="38" t="s">
        <v>1117</v>
      </c>
      <c r="J126" s="38"/>
      <c r="K126" s="49" t="s">
        <v>1111</v>
      </c>
      <c r="L126" s="143">
        <v>45797</v>
      </c>
      <c r="M126" s="40">
        <v>1</v>
      </c>
      <c r="N126" s="40" t="s">
        <v>1035</v>
      </c>
      <c r="O126" s="144">
        <v>45979</v>
      </c>
      <c r="P126" s="928">
        <v>1</v>
      </c>
      <c r="Q126" s="140">
        <f t="shared" si="2"/>
        <v>2</v>
      </c>
      <c r="R126" s="141">
        <f t="shared" si="3"/>
        <v>1</v>
      </c>
      <c r="S126" s="40"/>
      <c r="T126" s="40"/>
    </row>
    <row r="127" spans="1:20" ht="15.6" customHeight="1">
      <c r="A127" s="34" t="s">
        <v>1</v>
      </c>
      <c r="B127" s="34" t="s">
        <v>942</v>
      </c>
      <c r="C127" s="34" t="s">
        <v>943</v>
      </c>
      <c r="D127" s="34" t="s">
        <v>1108</v>
      </c>
      <c r="E127" s="59" t="s">
        <v>945</v>
      </c>
      <c r="F127" s="38" t="s">
        <v>976</v>
      </c>
      <c r="G127" s="40" t="s">
        <v>1118</v>
      </c>
      <c r="H127" s="40" t="s">
        <v>1119</v>
      </c>
      <c r="I127" s="38" t="s">
        <v>1120</v>
      </c>
      <c r="J127" s="922" t="s">
        <v>1121</v>
      </c>
      <c r="K127" s="49" t="s">
        <v>1111</v>
      </c>
      <c r="L127" s="138">
        <v>45796</v>
      </c>
      <c r="M127" s="40">
        <v>1</v>
      </c>
      <c r="N127" s="40" t="s">
        <v>1035</v>
      </c>
      <c r="O127" s="144">
        <v>45979</v>
      </c>
      <c r="P127" s="928">
        <v>1</v>
      </c>
      <c r="Q127" s="140">
        <f t="shared" si="2"/>
        <v>2</v>
      </c>
      <c r="R127" s="141">
        <f t="shared" si="3"/>
        <v>1</v>
      </c>
      <c r="S127" s="40"/>
      <c r="T127" s="40"/>
    </row>
    <row r="128" spans="1:20" ht="15.6" customHeight="1">
      <c r="A128" s="34" t="s">
        <v>322</v>
      </c>
      <c r="B128" s="34" t="s">
        <v>942</v>
      </c>
      <c r="C128" s="34" t="s">
        <v>943</v>
      </c>
      <c r="D128" s="34" t="s">
        <v>1108</v>
      </c>
      <c r="E128" s="59" t="s">
        <v>953</v>
      </c>
      <c r="F128" s="38" t="s">
        <v>954</v>
      </c>
      <c r="G128" s="40" t="s">
        <v>1122</v>
      </c>
      <c r="H128" s="40" t="s">
        <v>1119</v>
      </c>
      <c r="I128" s="38" t="s">
        <v>1123</v>
      </c>
      <c r="J128" s="38"/>
      <c r="K128" s="49" t="s">
        <v>1111</v>
      </c>
      <c r="L128" s="143">
        <v>45797</v>
      </c>
      <c r="M128" s="40">
        <v>1</v>
      </c>
      <c r="N128" s="40" t="s">
        <v>1035</v>
      </c>
      <c r="O128" s="144">
        <v>45979</v>
      </c>
      <c r="P128" s="928">
        <v>1</v>
      </c>
      <c r="Q128" s="140">
        <f t="shared" si="2"/>
        <v>2</v>
      </c>
      <c r="R128" s="141">
        <f t="shared" si="3"/>
        <v>1</v>
      </c>
      <c r="S128" s="40"/>
      <c r="T128" s="40"/>
    </row>
    <row r="129" spans="1:20" ht="15.6" customHeight="1">
      <c r="A129" s="34" t="s">
        <v>834</v>
      </c>
      <c r="B129" s="34" t="s">
        <v>942</v>
      </c>
      <c r="C129" s="34" t="s">
        <v>943</v>
      </c>
      <c r="D129" s="34" t="s">
        <v>1108</v>
      </c>
      <c r="E129" s="59" t="s">
        <v>953</v>
      </c>
      <c r="F129" s="38" t="s">
        <v>954</v>
      </c>
      <c r="G129" s="40" t="s">
        <v>1122</v>
      </c>
      <c r="H129" s="40" t="s">
        <v>1119</v>
      </c>
      <c r="I129" s="38" t="s">
        <v>1124</v>
      </c>
      <c r="J129" s="38"/>
      <c r="K129" s="49" t="s">
        <v>1111</v>
      </c>
      <c r="L129" s="143">
        <v>45797</v>
      </c>
      <c r="M129" s="40">
        <v>1</v>
      </c>
      <c r="N129" s="40" t="s">
        <v>1035</v>
      </c>
      <c r="O129" s="144">
        <v>45979</v>
      </c>
      <c r="P129" s="928">
        <v>1</v>
      </c>
      <c r="Q129" s="140">
        <f t="shared" si="2"/>
        <v>2</v>
      </c>
      <c r="R129" s="141">
        <f t="shared" si="3"/>
        <v>1</v>
      </c>
      <c r="S129" s="40"/>
      <c r="T129" s="40"/>
    </row>
    <row r="130" spans="1:20" ht="15.6" customHeight="1">
      <c r="A130" s="34" t="s">
        <v>1125</v>
      </c>
      <c r="B130" s="34" t="s">
        <v>942</v>
      </c>
      <c r="C130" s="34" t="s">
        <v>943</v>
      </c>
      <c r="D130" s="34" t="s">
        <v>1108</v>
      </c>
      <c r="E130" s="59" t="s">
        <v>945</v>
      </c>
      <c r="F130" s="38" t="s">
        <v>946</v>
      </c>
      <c r="G130" s="40" t="s">
        <v>1126</v>
      </c>
      <c r="H130" s="321" t="s">
        <v>1127</v>
      </c>
      <c r="I130" s="38" t="s">
        <v>1128</v>
      </c>
      <c r="J130" s="922" t="s">
        <v>1129</v>
      </c>
      <c r="K130" s="49" t="s">
        <v>1111</v>
      </c>
      <c r="L130" s="167">
        <v>45798</v>
      </c>
      <c r="M130" s="40">
        <v>1</v>
      </c>
      <c r="N130" s="40" t="s">
        <v>1035</v>
      </c>
      <c r="O130" s="144">
        <v>45979</v>
      </c>
      <c r="P130" s="928">
        <v>1</v>
      </c>
      <c r="Q130" s="140">
        <f t="shared" ref="Q130:Q193" si="4">SUM(M130,P130)</f>
        <v>2</v>
      </c>
      <c r="R130" s="141">
        <f t="shared" ref="R130:R193" si="5">IF(M130+P130&gt;1,1,0)</f>
        <v>1</v>
      </c>
      <c r="S130" s="40"/>
      <c r="T130" s="40"/>
    </row>
    <row r="131" spans="1:20" ht="15.6" customHeight="1">
      <c r="A131" s="34" t="s">
        <v>1130</v>
      </c>
      <c r="B131" s="34" t="s">
        <v>942</v>
      </c>
      <c r="C131" s="34" t="s">
        <v>943</v>
      </c>
      <c r="D131" s="34" t="s">
        <v>1108</v>
      </c>
      <c r="E131" s="59" t="s">
        <v>945</v>
      </c>
      <c r="F131" s="38" t="s">
        <v>946</v>
      </c>
      <c r="G131" s="40" t="s">
        <v>1126</v>
      </c>
      <c r="H131" s="321" t="s">
        <v>1127</v>
      </c>
      <c r="I131" s="38" t="s">
        <v>1131</v>
      </c>
      <c r="J131" s="922" t="s">
        <v>1129</v>
      </c>
      <c r="K131" s="49" t="s">
        <v>1111</v>
      </c>
      <c r="L131" s="167">
        <v>45798</v>
      </c>
      <c r="M131" s="40">
        <v>1</v>
      </c>
      <c r="N131" s="40" t="s">
        <v>1035</v>
      </c>
      <c r="O131" s="144">
        <v>45979</v>
      </c>
      <c r="P131" s="928">
        <v>1</v>
      </c>
      <c r="Q131" s="140">
        <f t="shared" si="4"/>
        <v>2</v>
      </c>
      <c r="R131" s="141">
        <f t="shared" si="5"/>
        <v>1</v>
      </c>
      <c r="S131" s="40"/>
      <c r="T131" s="40"/>
    </row>
    <row r="132" spans="1:20" ht="15.6" customHeight="1">
      <c r="A132" s="34" t="s">
        <v>1132</v>
      </c>
      <c r="B132" s="34" t="s">
        <v>942</v>
      </c>
      <c r="C132" s="34" t="s">
        <v>943</v>
      </c>
      <c r="D132" s="34" t="s">
        <v>1108</v>
      </c>
      <c r="E132" s="59" t="s">
        <v>945</v>
      </c>
      <c r="F132" s="38" t="s">
        <v>946</v>
      </c>
      <c r="G132" s="40" t="s">
        <v>1126</v>
      </c>
      <c r="H132" s="321" t="s">
        <v>1127</v>
      </c>
      <c r="I132" s="38" t="s">
        <v>1133</v>
      </c>
      <c r="J132" s="922" t="s">
        <v>1129</v>
      </c>
      <c r="K132" s="49" t="s">
        <v>1111</v>
      </c>
      <c r="L132" s="167">
        <v>45798</v>
      </c>
      <c r="M132" s="40">
        <v>1</v>
      </c>
      <c r="N132" s="40" t="s">
        <v>1035</v>
      </c>
      <c r="O132" s="144">
        <v>45979</v>
      </c>
      <c r="P132" s="928">
        <v>1</v>
      </c>
      <c r="Q132" s="140">
        <f t="shared" si="4"/>
        <v>2</v>
      </c>
      <c r="R132" s="141">
        <f t="shared" si="5"/>
        <v>1</v>
      </c>
      <c r="S132" s="40"/>
      <c r="T132" s="40"/>
    </row>
    <row r="133" spans="1:20" ht="15.6" customHeight="1">
      <c r="A133" s="34" t="s">
        <v>1134</v>
      </c>
      <c r="B133" s="34" t="s">
        <v>942</v>
      </c>
      <c r="C133" s="34" t="s">
        <v>943</v>
      </c>
      <c r="D133" s="34" t="s">
        <v>1108</v>
      </c>
      <c r="E133" s="59" t="s">
        <v>945</v>
      </c>
      <c r="F133" s="38" t="s">
        <v>946</v>
      </c>
      <c r="G133" s="40" t="s">
        <v>1126</v>
      </c>
      <c r="H133" s="321" t="s">
        <v>1127</v>
      </c>
      <c r="I133" s="38" t="s">
        <v>1135</v>
      </c>
      <c r="J133" s="922" t="s">
        <v>1129</v>
      </c>
      <c r="K133" s="49" t="s">
        <v>1111</v>
      </c>
      <c r="L133" s="167">
        <v>45798</v>
      </c>
      <c r="M133" s="40">
        <v>1</v>
      </c>
      <c r="N133" s="40" t="s">
        <v>1035</v>
      </c>
      <c r="O133" s="144">
        <v>45979</v>
      </c>
      <c r="P133" s="928">
        <v>1</v>
      </c>
      <c r="Q133" s="140">
        <f t="shared" si="4"/>
        <v>2</v>
      </c>
      <c r="R133" s="141">
        <f t="shared" si="5"/>
        <v>1</v>
      </c>
      <c r="S133" s="40"/>
      <c r="T133" s="40"/>
    </row>
    <row r="134" spans="1:20" ht="15.6" customHeight="1">
      <c r="A134" s="34" t="s">
        <v>535</v>
      </c>
      <c r="B134" s="34" t="s">
        <v>942</v>
      </c>
      <c r="C134" s="34" t="s">
        <v>943</v>
      </c>
      <c r="D134" s="34" t="s">
        <v>1136</v>
      </c>
      <c r="E134" s="59" t="s">
        <v>953</v>
      </c>
      <c r="F134" s="38" t="s">
        <v>954</v>
      </c>
      <c r="G134" s="40" t="s">
        <v>1137</v>
      </c>
      <c r="H134" s="40" t="s">
        <v>1138</v>
      </c>
      <c r="I134" s="38" t="s">
        <v>1139</v>
      </c>
      <c r="J134" s="60" t="s">
        <v>1140</v>
      </c>
      <c r="K134" s="49" t="s">
        <v>1111</v>
      </c>
      <c r="L134" s="171"/>
      <c r="M134" s="922">
        <v>0</v>
      </c>
      <c r="N134" s="40" t="s">
        <v>1035</v>
      </c>
      <c r="O134" s="144">
        <v>45980</v>
      </c>
      <c r="P134" s="928">
        <v>1</v>
      </c>
      <c r="Q134" s="140">
        <f t="shared" si="4"/>
        <v>1</v>
      </c>
      <c r="R134" s="141">
        <f t="shared" si="5"/>
        <v>0</v>
      </c>
      <c r="S134" s="40"/>
      <c r="T134" s="40"/>
    </row>
    <row r="135" spans="1:20" ht="66.599999999999994" customHeight="1">
      <c r="A135" s="81" t="s">
        <v>1141</v>
      </c>
      <c r="B135" s="34" t="s">
        <v>942</v>
      </c>
      <c r="C135" s="81" t="s">
        <v>952</v>
      </c>
      <c r="D135" s="81" t="s">
        <v>1108</v>
      </c>
      <c r="E135" s="84" t="s">
        <v>945</v>
      </c>
      <c r="F135" s="39" t="s">
        <v>946</v>
      </c>
      <c r="G135" s="39" t="s">
        <v>1142</v>
      </c>
      <c r="H135" s="40" t="s">
        <v>1110</v>
      </c>
      <c r="I135" s="39"/>
      <c r="J135" s="39" t="s">
        <v>990</v>
      </c>
      <c r="K135" s="54"/>
      <c r="L135" s="88"/>
      <c r="M135" s="922">
        <v>0</v>
      </c>
      <c r="N135" s="922"/>
      <c r="O135" s="142" t="s">
        <v>1143</v>
      </c>
      <c r="P135" s="928">
        <v>3</v>
      </c>
      <c r="Q135" s="140">
        <f t="shared" si="4"/>
        <v>3</v>
      </c>
      <c r="R135" s="141">
        <f t="shared" si="5"/>
        <v>1</v>
      </c>
      <c r="S135" s="922"/>
      <c r="T135" s="922"/>
    </row>
    <row r="136" spans="1:20" ht="66.599999999999994" customHeight="1">
      <c r="A136" s="9" t="s">
        <v>1144</v>
      </c>
      <c r="B136" s="34" t="s">
        <v>942</v>
      </c>
      <c r="C136" s="81" t="s">
        <v>943</v>
      </c>
      <c r="D136" s="81" t="s">
        <v>1108</v>
      </c>
      <c r="E136" s="84" t="s">
        <v>945</v>
      </c>
      <c r="F136" s="39" t="s">
        <v>946</v>
      </c>
      <c r="G136" s="39" t="s">
        <v>1142</v>
      </c>
      <c r="H136" s="40" t="s">
        <v>1110</v>
      </c>
      <c r="I136" s="39"/>
      <c r="J136" s="39" t="s">
        <v>1145</v>
      </c>
      <c r="K136" s="54"/>
      <c r="L136" s="88"/>
      <c r="M136" s="922">
        <v>0</v>
      </c>
      <c r="N136" s="922"/>
      <c r="O136" s="142" t="s">
        <v>1146</v>
      </c>
      <c r="P136" s="928">
        <v>3</v>
      </c>
      <c r="Q136" s="140">
        <f t="shared" si="4"/>
        <v>3</v>
      </c>
      <c r="R136" s="141">
        <f t="shared" si="5"/>
        <v>1</v>
      </c>
      <c r="S136" s="922"/>
      <c r="T136" s="922"/>
    </row>
    <row r="137" spans="1:20" ht="119.45" customHeight="1">
      <c r="A137" s="169" t="s">
        <v>321</v>
      </c>
      <c r="B137" s="34" t="s">
        <v>942</v>
      </c>
      <c r="C137" s="34" t="s">
        <v>943</v>
      </c>
      <c r="D137" s="34" t="s">
        <v>1108</v>
      </c>
      <c r="E137" s="59" t="s">
        <v>953</v>
      </c>
      <c r="F137" s="38" t="s">
        <v>954</v>
      </c>
      <c r="G137" s="40" t="s">
        <v>1118</v>
      </c>
      <c r="H137" s="40" t="s">
        <v>1147</v>
      </c>
      <c r="I137" s="114" t="s">
        <v>1148</v>
      </c>
      <c r="J137" s="114"/>
      <c r="K137" s="49" t="s">
        <v>1111</v>
      </c>
      <c r="L137" s="171"/>
      <c r="M137" s="922">
        <v>0</v>
      </c>
      <c r="N137" s="40" t="s">
        <v>1035</v>
      </c>
      <c r="O137" s="156"/>
      <c r="P137" s="140">
        <v>0</v>
      </c>
      <c r="Q137" s="140">
        <f t="shared" si="4"/>
        <v>0</v>
      </c>
      <c r="R137" s="141">
        <f t="shared" si="5"/>
        <v>0</v>
      </c>
      <c r="S137" s="40"/>
      <c r="T137" s="40"/>
    </row>
    <row r="138" spans="1:20" ht="15.6" customHeight="1">
      <c r="A138" s="149" t="s">
        <v>1149</v>
      </c>
      <c r="B138" s="149" t="s">
        <v>942</v>
      </c>
      <c r="C138" s="149" t="s">
        <v>952</v>
      </c>
      <c r="D138" s="149" t="s">
        <v>1150</v>
      </c>
      <c r="E138" s="150" t="s">
        <v>945</v>
      </c>
      <c r="F138" s="151" t="s">
        <v>1151</v>
      </c>
      <c r="G138" s="152" t="s">
        <v>1152</v>
      </c>
      <c r="H138" s="152" t="s">
        <v>1153</v>
      </c>
      <c r="I138" s="151" t="s">
        <v>1154</v>
      </c>
      <c r="J138" s="153" t="s">
        <v>1155</v>
      </c>
      <c r="K138" s="154"/>
      <c r="L138" s="172">
        <v>45894</v>
      </c>
      <c r="M138" s="152">
        <v>1</v>
      </c>
      <c r="N138" s="152"/>
      <c r="O138" s="142">
        <v>45894</v>
      </c>
      <c r="P138" s="173">
        <v>1</v>
      </c>
      <c r="Q138" s="140">
        <f t="shared" si="4"/>
        <v>2</v>
      </c>
      <c r="R138" s="141">
        <f t="shared" si="5"/>
        <v>1</v>
      </c>
      <c r="S138" s="40"/>
      <c r="T138" s="40"/>
    </row>
    <row r="139" spans="1:20" ht="15.6" customHeight="1">
      <c r="A139" s="149" t="s">
        <v>1156</v>
      </c>
      <c r="B139" s="149" t="s">
        <v>942</v>
      </c>
      <c r="C139" s="149" t="s">
        <v>952</v>
      </c>
      <c r="D139" s="149" t="s">
        <v>1150</v>
      </c>
      <c r="E139" s="150" t="s">
        <v>953</v>
      </c>
      <c r="F139" s="151" t="s">
        <v>1114</v>
      </c>
      <c r="G139" s="152" t="s">
        <v>1157</v>
      </c>
      <c r="H139" s="152" t="s">
        <v>1138</v>
      </c>
      <c r="I139" s="151" t="s">
        <v>1158</v>
      </c>
      <c r="J139" s="153" t="s">
        <v>1006</v>
      </c>
      <c r="K139" s="154" t="s">
        <v>1159</v>
      </c>
      <c r="L139" s="172">
        <v>45684</v>
      </c>
      <c r="M139" s="152">
        <v>1</v>
      </c>
      <c r="N139" s="152" t="s">
        <v>1160</v>
      </c>
      <c r="O139" s="156"/>
      <c r="P139" s="140">
        <v>0</v>
      </c>
      <c r="Q139" s="140">
        <f t="shared" si="4"/>
        <v>1</v>
      </c>
      <c r="R139" s="157">
        <f t="shared" si="5"/>
        <v>0</v>
      </c>
      <c r="S139" s="40"/>
      <c r="T139" s="40"/>
    </row>
    <row r="140" spans="1:20" ht="15.6" customHeight="1">
      <c r="A140" s="149" t="s">
        <v>185</v>
      </c>
      <c r="B140" s="149" t="s">
        <v>942</v>
      </c>
      <c r="C140" s="149" t="s">
        <v>943</v>
      </c>
      <c r="D140" s="149" t="s">
        <v>1150</v>
      </c>
      <c r="E140" s="150" t="s">
        <v>953</v>
      </c>
      <c r="F140" s="151" t="s">
        <v>1161</v>
      </c>
      <c r="G140" s="152" t="s">
        <v>1162</v>
      </c>
      <c r="H140" s="152" t="s">
        <v>1163</v>
      </c>
      <c r="I140" s="151" t="s">
        <v>1164</v>
      </c>
      <c r="J140" s="153" t="s">
        <v>1006</v>
      </c>
      <c r="K140" s="154" t="s">
        <v>1165</v>
      </c>
      <c r="L140" s="172">
        <v>45693</v>
      </c>
      <c r="M140" s="152">
        <v>1</v>
      </c>
      <c r="N140" s="152" t="s">
        <v>1166</v>
      </c>
      <c r="O140" s="156"/>
      <c r="P140" s="140">
        <v>0</v>
      </c>
      <c r="Q140" s="140">
        <f t="shared" si="4"/>
        <v>1</v>
      </c>
      <c r="R140" s="157">
        <f t="shared" si="5"/>
        <v>0</v>
      </c>
      <c r="S140" s="40"/>
      <c r="T140" s="40"/>
    </row>
    <row r="141" spans="1:20" ht="15.6" customHeight="1">
      <c r="A141" s="149" t="s">
        <v>186</v>
      </c>
      <c r="B141" s="149" t="s">
        <v>942</v>
      </c>
      <c r="C141" s="149" t="s">
        <v>943</v>
      </c>
      <c r="D141" s="149" t="s">
        <v>1150</v>
      </c>
      <c r="E141" s="150" t="s">
        <v>953</v>
      </c>
      <c r="F141" s="151" t="s">
        <v>1161</v>
      </c>
      <c r="G141" s="152" t="s">
        <v>1162</v>
      </c>
      <c r="H141" s="152" t="s">
        <v>1163</v>
      </c>
      <c r="I141" s="151" t="s">
        <v>1164</v>
      </c>
      <c r="J141" s="153" t="s">
        <v>1006</v>
      </c>
      <c r="K141" s="154" t="s">
        <v>1165</v>
      </c>
      <c r="L141" s="172">
        <v>45694</v>
      </c>
      <c r="M141" s="152">
        <v>1</v>
      </c>
      <c r="N141" s="152" t="s">
        <v>1166</v>
      </c>
      <c r="O141" s="156"/>
      <c r="P141" s="140">
        <v>0</v>
      </c>
      <c r="Q141" s="140">
        <f t="shared" si="4"/>
        <v>1</v>
      </c>
      <c r="R141" s="157">
        <f t="shared" si="5"/>
        <v>0</v>
      </c>
      <c r="S141" s="40"/>
      <c r="T141" s="40"/>
    </row>
    <row r="142" spans="1:20" ht="15.6" customHeight="1">
      <c r="A142" s="149" t="s">
        <v>189</v>
      </c>
      <c r="B142" s="149" t="s">
        <v>942</v>
      </c>
      <c r="C142" s="149" t="s">
        <v>943</v>
      </c>
      <c r="D142" s="149" t="s">
        <v>1150</v>
      </c>
      <c r="E142" s="150" t="s">
        <v>945</v>
      </c>
      <c r="F142" s="151" t="s">
        <v>1167</v>
      </c>
      <c r="G142" s="152" t="s">
        <v>1152</v>
      </c>
      <c r="H142" s="152" t="s">
        <v>1153</v>
      </c>
      <c r="I142" s="151" t="s">
        <v>1168</v>
      </c>
      <c r="J142" s="153" t="s">
        <v>1006</v>
      </c>
      <c r="K142" s="154" t="s">
        <v>1165</v>
      </c>
      <c r="L142" s="172">
        <v>45693</v>
      </c>
      <c r="M142" s="152">
        <v>1</v>
      </c>
      <c r="N142" s="152" t="s">
        <v>1166</v>
      </c>
      <c r="O142" s="156"/>
      <c r="P142" s="140">
        <v>0</v>
      </c>
      <c r="Q142" s="140">
        <f t="shared" si="4"/>
        <v>1</v>
      </c>
      <c r="R142" s="141">
        <f t="shared" si="5"/>
        <v>0</v>
      </c>
      <c r="S142" s="40"/>
      <c r="T142" s="40"/>
    </row>
    <row r="143" spans="1:20" ht="15.6" customHeight="1">
      <c r="A143" s="149" t="s">
        <v>1169</v>
      </c>
      <c r="B143" s="149" t="s">
        <v>942</v>
      </c>
      <c r="C143" s="149" t="s">
        <v>943</v>
      </c>
      <c r="D143" s="149" t="s">
        <v>1150</v>
      </c>
      <c r="E143" s="150" t="s">
        <v>953</v>
      </c>
      <c r="F143" s="151" t="s">
        <v>1114</v>
      </c>
      <c r="G143" s="152" t="s">
        <v>1157</v>
      </c>
      <c r="H143" s="152" t="s">
        <v>1138</v>
      </c>
      <c r="I143" s="151" t="s">
        <v>1158</v>
      </c>
      <c r="J143" s="153" t="s">
        <v>1006</v>
      </c>
      <c r="K143" s="154" t="s">
        <v>1170</v>
      </c>
      <c r="L143" s="155">
        <v>45713</v>
      </c>
      <c r="M143" s="152">
        <v>1</v>
      </c>
      <c r="N143" s="152" t="s">
        <v>1171</v>
      </c>
      <c r="O143" s="156"/>
      <c r="P143" s="140">
        <v>0</v>
      </c>
      <c r="Q143" s="140">
        <f t="shared" si="4"/>
        <v>1</v>
      </c>
      <c r="R143" s="157">
        <f t="shared" si="5"/>
        <v>0</v>
      </c>
      <c r="S143" s="40"/>
      <c r="T143" s="40"/>
    </row>
    <row r="144" spans="1:20" ht="15.6" customHeight="1">
      <c r="A144" s="174" t="s">
        <v>903</v>
      </c>
      <c r="B144" s="175" t="s">
        <v>942</v>
      </c>
      <c r="C144" s="176" t="s">
        <v>943</v>
      </c>
      <c r="D144" s="176" t="s">
        <v>1150</v>
      </c>
      <c r="E144" s="177" t="s">
        <v>953</v>
      </c>
      <c r="F144" s="151" t="s">
        <v>1114</v>
      </c>
      <c r="G144" s="152" t="s">
        <v>1157</v>
      </c>
      <c r="H144" s="152" t="s">
        <v>1138</v>
      </c>
      <c r="I144" s="151" t="s">
        <v>1158</v>
      </c>
      <c r="J144" s="153" t="s">
        <v>1006</v>
      </c>
      <c r="K144" s="154" t="s">
        <v>1170</v>
      </c>
      <c r="L144" s="155">
        <v>45713</v>
      </c>
      <c r="M144" s="152">
        <v>1</v>
      </c>
      <c r="N144" s="152" t="s">
        <v>1171</v>
      </c>
      <c r="O144" s="156"/>
      <c r="P144" s="140">
        <v>0</v>
      </c>
      <c r="Q144" s="140">
        <f t="shared" si="4"/>
        <v>1</v>
      </c>
      <c r="R144" s="157">
        <f t="shared" si="5"/>
        <v>0</v>
      </c>
      <c r="S144" s="40"/>
      <c r="T144" s="40"/>
    </row>
    <row r="145" spans="1:20" ht="15.6" customHeight="1">
      <c r="A145" s="149" t="s">
        <v>1172</v>
      </c>
      <c r="B145" s="149" t="s">
        <v>942</v>
      </c>
      <c r="C145" s="149" t="s">
        <v>943</v>
      </c>
      <c r="D145" s="149" t="s">
        <v>1150</v>
      </c>
      <c r="E145" s="150" t="s">
        <v>953</v>
      </c>
      <c r="F145" s="151" t="s">
        <v>1114</v>
      </c>
      <c r="G145" s="152" t="s">
        <v>1157</v>
      </c>
      <c r="H145" s="152" t="s">
        <v>1138</v>
      </c>
      <c r="I145" s="151" t="s">
        <v>1158</v>
      </c>
      <c r="J145" s="153" t="s">
        <v>1006</v>
      </c>
      <c r="K145" s="154" t="s">
        <v>1170</v>
      </c>
      <c r="L145" s="155">
        <v>45713</v>
      </c>
      <c r="M145" s="152">
        <v>1</v>
      </c>
      <c r="N145" s="152" t="s">
        <v>1171</v>
      </c>
      <c r="O145" s="156"/>
      <c r="P145" s="140">
        <v>0</v>
      </c>
      <c r="Q145" s="140">
        <f t="shared" si="4"/>
        <v>1</v>
      </c>
      <c r="R145" s="157">
        <f t="shared" si="5"/>
        <v>0</v>
      </c>
      <c r="S145" s="40"/>
      <c r="T145" s="40"/>
    </row>
    <row r="146" spans="1:20" ht="15.6" customHeight="1">
      <c r="A146" s="149" t="s">
        <v>582</v>
      </c>
      <c r="B146" s="149" t="s">
        <v>942</v>
      </c>
      <c r="C146" s="149" t="s">
        <v>943</v>
      </c>
      <c r="D146" s="149" t="s">
        <v>1150</v>
      </c>
      <c r="E146" s="150" t="s">
        <v>953</v>
      </c>
      <c r="F146" s="151" t="s">
        <v>1114</v>
      </c>
      <c r="G146" s="152" t="s">
        <v>1157</v>
      </c>
      <c r="H146" s="152" t="s">
        <v>1138</v>
      </c>
      <c r="I146" s="151" t="s">
        <v>1158</v>
      </c>
      <c r="J146" s="153" t="s">
        <v>1006</v>
      </c>
      <c r="K146" s="154" t="s">
        <v>1170</v>
      </c>
      <c r="L146" s="163">
        <v>45714</v>
      </c>
      <c r="M146" s="152">
        <v>1</v>
      </c>
      <c r="N146" s="152" t="s">
        <v>1171</v>
      </c>
      <c r="O146" s="156"/>
      <c r="P146" s="140">
        <v>0</v>
      </c>
      <c r="Q146" s="140">
        <f t="shared" si="4"/>
        <v>1</v>
      </c>
      <c r="R146" s="157">
        <f t="shared" si="5"/>
        <v>0</v>
      </c>
      <c r="S146" s="40"/>
      <c r="T146" s="40"/>
    </row>
    <row r="147" spans="1:20" ht="15.6" customHeight="1">
      <c r="A147" s="149" t="s">
        <v>1173</v>
      </c>
      <c r="B147" s="149" t="s">
        <v>942</v>
      </c>
      <c r="C147" s="149" t="s">
        <v>943</v>
      </c>
      <c r="D147" s="149" t="s">
        <v>1150</v>
      </c>
      <c r="E147" s="150" t="s">
        <v>953</v>
      </c>
      <c r="F147" s="151" t="s">
        <v>1114</v>
      </c>
      <c r="G147" s="152" t="s">
        <v>1157</v>
      </c>
      <c r="H147" s="152" t="s">
        <v>1138</v>
      </c>
      <c r="I147" s="151" t="s">
        <v>1158</v>
      </c>
      <c r="J147" s="153" t="s">
        <v>1006</v>
      </c>
      <c r="K147" s="154" t="s">
        <v>1170</v>
      </c>
      <c r="L147" s="163">
        <v>45714</v>
      </c>
      <c r="M147" s="152">
        <v>1</v>
      </c>
      <c r="N147" s="152" t="s">
        <v>1171</v>
      </c>
      <c r="O147" s="156"/>
      <c r="P147" s="140">
        <v>0</v>
      </c>
      <c r="Q147" s="140">
        <f t="shared" si="4"/>
        <v>1</v>
      </c>
      <c r="R147" s="157">
        <f t="shared" si="5"/>
        <v>0</v>
      </c>
      <c r="S147" s="40"/>
      <c r="T147" s="40"/>
    </row>
    <row r="148" spans="1:20" ht="53.45" customHeight="1">
      <c r="A148" s="81" t="s">
        <v>1174</v>
      </c>
      <c r="B148" s="34" t="s">
        <v>942</v>
      </c>
      <c r="C148" s="81" t="s">
        <v>943</v>
      </c>
      <c r="D148" s="81" t="s">
        <v>1150</v>
      </c>
      <c r="E148" s="84" t="s">
        <v>953</v>
      </c>
      <c r="F148" s="39" t="s">
        <v>954</v>
      </c>
      <c r="G148" s="39" t="s">
        <v>1175</v>
      </c>
      <c r="H148" s="40" t="s">
        <v>1176</v>
      </c>
      <c r="I148" s="922" t="s">
        <v>1177</v>
      </c>
      <c r="J148" s="40" t="s">
        <v>958</v>
      </c>
      <c r="K148" s="54"/>
      <c r="L148" s="88"/>
      <c r="M148" s="922">
        <v>0</v>
      </c>
      <c r="N148" s="922"/>
      <c r="O148" s="142" t="s">
        <v>1178</v>
      </c>
      <c r="P148" s="928">
        <v>2</v>
      </c>
      <c r="Q148" s="140">
        <f t="shared" si="4"/>
        <v>2</v>
      </c>
      <c r="R148" s="141">
        <f t="shared" si="5"/>
        <v>1</v>
      </c>
      <c r="S148" s="922"/>
      <c r="T148" s="922"/>
    </row>
    <row r="149" spans="1:20" ht="15.6" customHeight="1">
      <c r="A149" s="34" t="s">
        <v>193</v>
      </c>
      <c r="B149" s="86" t="s">
        <v>1179</v>
      </c>
      <c r="C149" s="34" t="s">
        <v>943</v>
      </c>
      <c r="D149" s="34" t="s">
        <v>1150</v>
      </c>
      <c r="E149" s="59" t="s">
        <v>945</v>
      </c>
      <c r="F149" s="38" t="s">
        <v>1167</v>
      </c>
      <c r="G149" s="40" t="s">
        <v>1180</v>
      </c>
      <c r="H149" s="40" t="s">
        <v>1181</v>
      </c>
      <c r="I149" s="38" t="s">
        <v>1182</v>
      </c>
      <c r="J149" s="38"/>
      <c r="K149" s="49" t="s">
        <v>1165</v>
      </c>
      <c r="L149" s="138">
        <v>45782</v>
      </c>
      <c r="M149" s="922">
        <v>0</v>
      </c>
      <c r="N149" s="40" t="s">
        <v>1166</v>
      </c>
      <c r="O149" s="156"/>
      <c r="P149" s="140">
        <v>0</v>
      </c>
      <c r="Q149" s="140">
        <f t="shared" si="4"/>
        <v>0</v>
      </c>
      <c r="R149" s="141">
        <f t="shared" si="5"/>
        <v>0</v>
      </c>
      <c r="S149" s="40"/>
      <c r="T149" s="40"/>
    </row>
    <row r="150" spans="1:20" ht="53.45" customHeight="1">
      <c r="A150" s="81" t="s">
        <v>1183</v>
      </c>
      <c r="B150" s="34" t="s">
        <v>942</v>
      </c>
      <c r="C150" s="81" t="s">
        <v>943</v>
      </c>
      <c r="D150" s="81" t="s">
        <v>1150</v>
      </c>
      <c r="E150" s="84" t="s">
        <v>953</v>
      </c>
      <c r="F150" s="39" t="s">
        <v>1161</v>
      </c>
      <c r="G150" s="39" t="s">
        <v>1184</v>
      </c>
      <c r="H150" s="38" t="s">
        <v>1185</v>
      </c>
      <c r="I150" s="39" t="s">
        <v>958</v>
      </c>
      <c r="J150" s="38" t="s">
        <v>1186</v>
      </c>
      <c r="K150" s="79" t="s">
        <v>1165</v>
      </c>
      <c r="L150" s="88"/>
      <c r="M150" s="922">
        <v>0</v>
      </c>
      <c r="N150" s="922"/>
      <c r="O150" s="142" t="s">
        <v>1187</v>
      </c>
      <c r="P150" s="140">
        <v>2</v>
      </c>
      <c r="Q150" s="140">
        <f t="shared" si="4"/>
        <v>2</v>
      </c>
      <c r="R150" s="141">
        <f t="shared" si="5"/>
        <v>1</v>
      </c>
      <c r="S150" s="922"/>
      <c r="T150" s="922"/>
    </row>
    <row r="151" spans="1:20" ht="53.45" customHeight="1">
      <c r="A151" s="81" t="s">
        <v>1188</v>
      </c>
      <c r="B151" s="34" t="s">
        <v>942</v>
      </c>
      <c r="C151" s="81" t="s">
        <v>943</v>
      </c>
      <c r="D151" s="81" t="s">
        <v>1150</v>
      </c>
      <c r="E151" s="84" t="s">
        <v>953</v>
      </c>
      <c r="F151" s="39" t="s">
        <v>1161</v>
      </c>
      <c r="G151" s="39" t="s">
        <v>1184</v>
      </c>
      <c r="H151" s="38" t="s">
        <v>1185</v>
      </c>
      <c r="I151" s="39" t="s">
        <v>958</v>
      </c>
      <c r="J151" s="38" t="s">
        <v>1186</v>
      </c>
      <c r="K151" s="79" t="s">
        <v>1165</v>
      </c>
      <c r="L151" s="88"/>
      <c r="M151" s="922">
        <v>0</v>
      </c>
      <c r="N151" s="922"/>
      <c r="O151" s="142" t="s">
        <v>1187</v>
      </c>
      <c r="P151" s="140">
        <v>2</v>
      </c>
      <c r="Q151" s="140">
        <f t="shared" si="4"/>
        <v>2</v>
      </c>
      <c r="R151" s="141">
        <f t="shared" si="5"/>
        <v>1</v>
      </c>
      <c r="S151" s="922"/>
      <c r="T151" s="922"/>
    </row>
    <row r="152" spans="1:20" ht="53.45" customHeight="1">
      <c r="A152" s="81" t="s">
        <v>1189</v>
      </c>
      <c r="B152" s="34" t="s">
        <v>942</v>
      </c>
      <c r="C152" s="81" t="s">
        <v>943</v>
      </c>
      <c r="D152" s="81" t="s">
        <v>1150</v>
      </c>
      <c r="E152" s="84" t="s">
        <v>953</v>
      </c>
      <c r="F152" s="39" t="s">
        <v>1161</v>
      </c>
      <c r="G152" s="39" t="s">
        <v>1184</v>
      </c>
      <c r="H152" s="38" t="s">
        <v>1185</v>
      </c>
      <c r="I152" s="39" t="s">
        <v>958</v>
      </c>
      <c r="J152" s="38" t="s">
        <v>1186</v>
      </c>
      <c r="K152" s="79" t="s">
        <v>1165</v>
      </c>
      <c r="L152" s="88"/>
      <c r="M152" s="922">
        <v>0</v>
      </c>
      <c r="N152" s="922"/>
      <c r="O152" s="142" t="s">
        <v>1187</v>
      </c>
      <c r="P152" s="140">
        <v>2</v>
      </c>
      <c r="Q152" s="140">
        <f t="shared" si="4"/>
        <v>2</v>
      </c>
      <c r="R152" s="141">
        <f t="shared" si="5"/>
        <v>1</v>
      </c>
      <c r="S152" s="922"/>
      <c r="T152" s="922"/>
    </row>
    <row r="153" spans="1:20" ht="53.45" customHeight="1">
      <c r="A153" s="178" t="s">
        <v>1190</v>
      </c>
      <c r="B153" s="34" t="s">
        <v>942</v>
      </c>
      <c r="C153" s="36" t="s">
        <v>943</v>
      </c>
      <c r="D153" s="36" t="s">
        <v>1150</v>
      </c>
      <c r="E153" s="42" t="s">
        <v>953</v>
      </c>
      <c r="F153" s="39" t="s">
        <v>1161</v>
      </c>
      <c r="G153" s="39" t="s">
        <v>1184</v>
      </c>
      <c r="H153" s="38" t="s">
        <v>1185</v>
      </c>
      <c r="I153" s="39" t="s">
        <v>958</v>
      </c>
      <c r="J153" s="38" t="s">
        <v>1186</v>
      </c>
      <c r="K153" s="79" t="s">
        <v>1165</v>
      </c>
      <c r="L153" s="88"/>
      <c r="M153" s="922">
        <v>0</v>
      </c>
      <c r="N153" s="922"/>
      <c r="O153" s="142" t="s">
        <v>1187</v>
      </c>
      <c r="P153" s="140">
        <v>2</v>
      </c>
      <c r="Q153" s="140">
        <f t="shared" si="4"/>
        <v>2</v>
      </c>
      <c r="R153" s="141">
        <f t="shared" si="5"/>
        <v>1</v>
      </c>
      <c r="S153" s="922"/>
      <c r="T153" s="922"/>
    </row>
    <row r="154" spans="1:20" ht="15.6" customHeight="1">
      <c r="A154" s="149" t="s">
        <v>421</v>
      </c>
      <c r="B154" s="149" t="s">
        <v>942</v>
      </c>
      <c r="C154" s="149" t="s">
        <v>943</v>
      </c>
      <c r="D154" s="149" t="s">
        <v>1150</v>
      </c>
      <c r="E154" s="150" t="s">
        <v>953</v>
      </c>
      <c r="F154" s="152" t="s">
        <v>1161</v>
      </c>
      <c r="G154" s="152" t="s">
        <v>1184</v>
      </c>
      <c r="H154" s="152" t="s">
        <v>1185</v>
      </c>
      <c r="I154" s="152" t="s">
        <v>1191</v>
      </c>
      <c r="J154" s="153" t="s">
        <v>1006</v>
      </c>
      <c r="K154" s="154" t="s">
        <v>1192</v>
      </c>
      <c r="L154" s="163">
        <v>45714</v>
      </c>
      <c r="M154" s="152">
        <v>1</v>
      </c>
      <c r="N154" s="152" t="s">
        <v>1193</v>
      </c>
      <c r="O154" s="156"/>
      <c r="P154" s="140">
        <v>0</v>
      </c>
      <c r="Q154" s="140">
        <f t="shared" si="4"/>
        <v>1</v>
      </c>
      <c r="R154" s="157">
        <f t="shared" si="5"/>
        <v>0</v>
      </c>
      <c r="S154" s="40"/>
      <c r="T154" s="40"/>
    </row>
    <row r="155" spans="1:20" ht="15.6" customHeight="1">
      <c r="A155" s="149" t="s">
        <v>377</v>
      </c>
      <c r="B155" s="149" t="s">
        <v>942</v>
      </c>
      <c r="C155" s="149" t="s">
        <v>943</v>
      </c>
      <c r="D155" s="149" t="s">
        <v>1150</v>
      </c>
      <c r="E155" s="150" t="s">
        <v>953</v>
      </c>
      <c r="F155" s="152" t="s">
        <v>1161</v>
      </c>
      <c r="G155" s="152" t="s">
        <v>1184</v>
      </c>
      <c r="H155" s="152" t="s">
        <v>1185</v>
      </c>
      <c r="I155" s="152" t="s">
        <v>1194</v>
      </c>
      <c r="J155" s="153" t="s">
        <v>1006</v>
      </c>
      <c r="K155" s="154" t="s">
        <v>1192</v>
      </c>
      <c r="L155" s="155">
        <v>45713</v>
      </c>
      <c r="M155" s="152">
        <v>1</v>
      </c>
      <c r="N155" s="152" t="s">
        <v>1193</v>
      </c>
      <c r="O155" s="156"/>
      <c r="P155" s="140">
        <v>0</v>
      </c>
      <c r="Q155" s="140">
        <f t="shared" si="4"/>
        <v>1</v>
      </c>
      <c r="R155" s="157">
        <f t="shared" si="5"/>
        <v>0</v>
      </c>
      <c r="S155" s="40"/>
      <c r="T155" s="40"/>
    </row>
    <row r="156" spans="1:20" ht="15.6" customHeight="1">
      <c r="A156" s="149" t="s">
        <v>419</v>
      </c>
      <c r="B156" s="149" t="s">
        <v>942</v>
      </c>
      <c r="C156" s="149" t="s">
        <v>943</v>
      </c>
      <c r="D156" s="149" t="s">
        <v>1150</v>
      </c>
      <c r="E156" s="150" t="s">
        <v>953</v>
      </c>
      <c r="F156" s="152" t="s">
        <v>1161</v>
      </c>
      <c r="G156" s="152" t="s">
        <v>1184</v>
      </c>
      <c r="H156" s="152" t="s">
        <v>1185</v>
      </c>
      <c r="I156" s="152" t="s">
        <v>1195</v>
      </c>
      <c r="J156" s="153" t="s">
        <v>1006</v>
      </c>
      <c r="K156" s="154" t="s">
        <v>1192</v>
      </c>
      <c r="L156" s="163">
        <v>45714</v>
      </c>
      <c r="M156" s="152">
        <v>1</v>
      </c>
      <c r="N156" s="152" t="s">
        <v>1193</v>
      </c>
      <c r="O156" s="156"/>
      <c r="P156" s="140">
        <v>0</v>
      </c>
      <c r="Q156" s="140">
        <f t="shared" si="4"/>
        <v>1</v>
      </c>
      <c r="R156" s="157">
        <f t="shared" si="5"/>
        <v>0</v>
      </c>
      <c r="S156" s="40"/>
      <c r="T156" s="40"/>
    </row>
    <row r="157" spans="1:20" ht="15.6" customHeight="1">
      <c r="A157" s="149" t="s">
        <v>463</v>
      </c>
      <c r="B157" s="149" t="s">
        <v>942</v>
      </c>
      <c r="C157" s="149" t="s">
        <v>943</v>
      </c>
      <c r="D157" s="149" t="s">
        <v>1150</v>
      </c>
      <c r="E157" s="150" t="s">
        <v>953</v>
      </c>
      <c r="F157" s="152" t="s">
        <v>1161</v>
      </c>
      <c r="G157" s="152" t="s">
        <v>1184</v>
      </c>
      <c r="H157" s="152" t="s">
        <v>1185</v>
      </c>
      <c r="I157" s="152" t="s">
        <v>1196</v>
      </c>
      <c r="J157" s="153" t="s">
        <v>1006</v>
      </c>
      <c r="K157" s="154" t="s">
        <v>1170</v>
      </c>
      <c r="L157" s="163">
        <v>45715</v>
      </c>
      <c r="M157" s="152">
        <v>1</v>
      </c>
      <c r="N157" s="152" t="s">
        <v>1171</v>
      </c>
      <c r="O157" s="156"/>
      <c r="P157" s="140">
        <v>0</v>
      </c>
      <c r="Q157" s="140">
        <f t="shared" si="4"/>
        <v>1</v>
      </c>
      <c r="R157" s="157">
        <f t="shared" si="5"/>
        <v>0</v>
      </c>
      <c r="S157" s="40"/>
      <c r="T157" s="40"/>
    </row>
    <row r="158" spans="1:20" ht="15.6" customHeight="1">
      <c r="A158" s="149" t="s">
        <v>503</v>
      </c>
      <c r="B158" s="149" t="s">
        <v>942</v>
      </c>
      <c r="C158" s="149" t="s">
        <v>943</v>
      </c>
      <c r="D158" s="149" t="s">
        <v>1150</v>
      </c>
      <c r="E158" s="150" t="s">
        <v>953</v>
      </c>
      <c r="F158" s="152" t="s">
        <v>1161</v>
      </c>
      <c r="G158" s="152" t="s">
        <v>1184</v>
      </c>
      <c r="H158" s="152" t="s">
        <v>1185</v>
      </c>
      <c r="I158" s="152" t="s">
        <v>1197</v>
      </c>
      <c r="J158" s="153" t="s">
        <v>1006</v>
      </c>
      <c r="K158" s="154" t="s">
        <v>1170</v>
      </c>
      <c r="L158" s="155">
        <v>45715</v>
      </c>
      <c r="M158" s="152">
        <v>1</v>
      </c>
      <c r="N158" s="152" t="s">
        <v>1171</v>
      </c>
      <c r="O158" s="156"/>
      <c r="P158" s="140">
        <v>0</v>
      </c>
      <c r="Q158" s="140">
        <f t="shared" si="4"/>
        <v>1</v>
      </c>
      <c r="R158" s="157">
        <f t="shared" si="5"/>
        <v>0</v>
      </c>
      <c r="S158" s="40"/>
      <c r="T158" s="40"/>
    </row>
    <row r="159" spans="1:20" ht="15.6" customHeight="1">
      <c r="A159" s="149" t="s">
        <v>516</v>
      </c>
      <c r="B159" s="149" t="s">
        <v>942</v>
      </c>
      <c r="C159" s="149" t="s">
        <v>943</v>
      </c>
      <c r="D159" s="149" t="s">
        <v>1150</v>
      </c>
      <c r="E159" s="150" t="s">
        <v>953</v>
      </c>
      <c r="F159" s="151" t="s">
        <v>1161</v>
      </c>
      <c r="G159" s="152" t="s">
        <v>1184</v>
      </c>
      <c r="H159" s="152" t="s">
        <v>1185</v>
      </c>
      <c r="I159" s="151" t="s">
        <v>1198</v>
      </c>
      <c r="J159" s="153" t="s">
        <v>1006</v>
      </c>
      <c r="K159" s="154" t="s">
        <v>1170</v>
      </c>
      <c r="L159" s="163">
        <v>45714</v>
      </c>
      <c r="M159" s="152">
        <v>1</v>
      </c>
      <c r="N159" s="152" t="s">
        <v>1171</v>
      </c>
      <c r="O159" s="156"/>
      <c r="P159" s="140">
        <v>0</v>
      </c>
      <c r="Q159" s="140">
        <f t="shared" si="4"/>
        <v>1</v>
      </c>
      <c r="R159" s="157">
        <f t="shared" si="5"/>
        <v>0</v>
      </c>
      <c r="S159" s="40"/>
      <c r="T159" s="40"/>
    </row>
    <row r="160" spans="1:20" ht="15.6" customHeight="1">
      <c r="A160" s="149" t="s">
        <v>527</v>
      </c>
      <c r="B160" s="149" t="s">
        <v>942</v>
      </c>
      <c r="C160" s="149" t="s">
        <v>943</v>
      </c>
      <c r="D160" s="149" t="s">
        <v>1150</v>
      </c>
      <c r="E160" s="150" t="s">
        <v>953</v>
      </c>
      <c r="F160" s="151" t="s">
        <v>1161</v>
      </c>
      <c r="G160" s="152" t="s">
        <v>1184</v>
      </c>
      <c r="H160" s="152" t="s">
        <v>1185</v>
      </c>
      <c r="I160" s="151" t="s">
        <v>1199</v>
      </c>
      <c r="J160" s="153" t="s">
        <v>1006</v>
      </c>
      <c r="K160" s="154" t="s">
        <v>1170</v>
      </c>
      <c r="L160" s="163">
        <v>45714</v>
      </c>
      <c r="M160" s="152">
        <v>1</v>
      </c>
      <c r="N160" s="152" t="s">
        <v>1171</v>
      </c>
      <c r="O160" s="156"/>
      <c r="P160" s="140">
        <v>0</v>
      </c>
      <c r="Q160" s="140">
        <f t="shared" si="4"/>
        <v>1</v>
      </c>
      <c r="R160" s="157">
        <f t="shared" si="5"/>
        <v>0</v>
      </c>
      <c r="S160" s="40"/>
      <c r="T160" s="40"/>
    </row>
    <row r="161" spans="1:20" ht="15.6" customHeight="1">
      <c r="A161" s="149" t="s">
        <v>568</v>
      </c>
      <c r="B161" s="149" t="s">
        <v>942</v>
      </c>
      <c r="C161" s="149" t="s">
        <v>943</v>
      </c>
      <c r="D161" s="149" t="s">
        <v>1150</v>
      </c>
      <c r="E161" s="150" t="s">
        <v>953</v>
      </c>
      <c r="F161" s="151" t="s">
        <v>1161</v>
      </c>
      <c r="G161" s="152" t="s">
        <v>1184</v>
      </c>
      <c r="H161" s="152" t="s">
        <v>1185</v>
      </c>
      <c r="I161" s="151" t="s">
        <v>1200</v>
      </c>
      <c r="J161" s="153" t="s">
        <v>1006</v>
      </c>
      <c r="K161" s="154" t="s">
        <v>1170</v>
      </c>
      <c r="L161" s="155">
        <v>45713</v>
      </c>
      <c r="M161" s="152">
        <v>1</v>
      </c>
      <c r="N161" s="152" t="s">
        <v>1171</v>
      </c>
      <c r="O161" s="156"/>
      <c r="P161" s="140">
        <v>0</v>
      </c>
      <c r="Q161" s="140">
        <f t="shared" si="4"/>
        <v>1</v>
      </c>
      <c r="R161" s="157">
        <f t="shared" si="5"/>
        <v>0</v>
      </c>
      <c r="S161" s="40"/>
      <c r="T161" s="40"/>
    </row>
    <row r="162" spans="1:20" ht="53.45" customHeight="1">
      <c r="A162" s="81" t="s">
        <v>1201</v>
      </c>
      <c r="B162" s="34" t="s">
        <v>942</v>
      </c>
      <c r="C162" s="81" t="s">
        <v>952</v>
      </c>
      <c r="D162" s="81" t="s">
        <v>1150</v>
      </c>
      <c r="E162" s="84" t="s">
        <v>953</v>
      </c>
      <c r="F162" s="39" t="s">
        <v>954</v>
      </c>
      <c r="G162" s="39" t="s">
        <v>1202</v>
      </c>
      <c r="H162" s="38" t="s">
        <v>1185</v>
      </c>
      <c r="I162" s="39" t="s">
        <v>1203</v>
      </c>
      <c r="J162" s="39" t="s">
        <v>958</v>
      </c>
      <c r="K162" s="54"/>
      <c r="L162" s="88"/>
      <c r="M162" s="922">
        <v>0</v>
      </c>
      <c r="N162" s="922"/>
      <c r="O162" s="142" t="s">
        <v>1187</v>
      </c>
      <c r="P162" s="140">
        <v>2</v>
      </c>
      <c r="Q162" s="140">
        <f t="shared" si="4"/>
        <v>2</v>
      </c>
      <c r="R162" s="141">
        <f t="shared" si="5"/>
        <v>1</v>
      </c>
      <c r="S162" s="922"/>
      <c r="T162" s="922"/>
    </row>
    <row r="163" spans="1:20" ht="66.599999999999994" customHeight="1">
      <c r="A163" s="81" t="s">
        <v>1204</v>
      </c>
      <c r="B163" s="34" t="s">
        <v>942</v>
      </c>
      <c r="C163" s="81" t="s">
        <v>952</v>
      </c>
      <c r="D163" s="81" t="s">
        <v>1150</v>
      </c>
      <c r="E163" s="84" t="s">
        <v>945</v>
      </c>
      <c r="F163" s="39" t="s">
        <v>1205</v>
      </c>
      <c r="G163" s="39" t="s">
        <v>1206</v>
      </c>
      <c r="H163" s="39" t="s">
        <v>1207</v>
      </c>
      <c r="I163" s="39" t="s">
        <v>958</v>
      </c>
      <c r="J163" s="39" t="s">
        <v>958</v>
      </c>
      <c r="K163" s="54"/>
      <c r="L163" s="88"/>
      <c r="M163" s="922">
        <v>0</v>
      </c>
      <c r="N163" s="922"/>
      <c r="O163" s="142" t="s">
        <v>1208</v>
      </c>
      <c r="P163" s="928">
        <v>2</v>
      </c>
      <c r="Q163" s="140">
        <f t="shared" si="4"/>
        <v>2</v>
      </c>
      <c r="R163" s="141">
        <f t="shared" si="5"/>
        <v>1</v>
      </c>
      <c r="S163" s="922"/>
      <c r="T163" s="922"/>
    </row>
    <row r="164" spans="1:20" ht="66.599999999999994" customHeight="1">
      <c r="A164" s="81" t="s">
        <v>1209</v>
      </c>
      <c r="B164" s="34" t="s">
        <v>942</v>
      </c>
      <c r="C164" s="81" t="s">
        <v>952</v>
      </c>
      <c r="D164" s="81" t="s">
        <v>1150</v>
      </c>
      <c r="E164" s="84" t="s">
        <v>945</v>
      </c>
      <c r="F164" s="39" t="s">
        <v>1205</v>
      </c>
      <c r="G164" s="39" t="s">
        <v>1206</v>
      </c>
      <c r="H164" s="39" t="s">
        <v>1207</v>
      </c>
      <c r="I164" s="39" t="s">
        <v>958</v>
      </c>
      <c r="J164" s="39" t="s">
        <v>958</v>
      </c>
      <c r="K164" s="54"/>
      <c r="L164" s="88"/>
      <c r="M164" s="922">
        <v>0</v>
      </c>
      <c r="N164" s="922"/>
      <c r="O164" s="142" t="s">
        <v>1208</v>
      </c>
      <c r="P164" s="928">
        <v>2</v>
      </c>
      <c r="Q164" s="140">
        <f t="shared" si="4"/>
        <v>2</v>
      </c>
      <c r="R164" s="141">
        <f t="shared" si="5"/>
        <v>1</v>
      </c>
      <c r="S164" s="922"/>
      <c r="T164" s="922"/>
    </row>
    <row r="165" spans="1:20" ht="15.6" customHeight="1">
      <c r="A165" s="34" t="s">
        <v>510</v>
      </c>
      <c r="B165" s="86" t="s">
        <v>1179</v>
      </c>
      <c r="C165" s="34" t="s">
        <v>943</v>
      </c>
      <c r="D165" s="34" t="s">
        <v>1150</v>
      </c>
      <c r="E165" s="59" t="s">
        <v>945</v>
      </c>
      <c r="F165" s="38" t="s">
        <v>1210</v>
      </c>
      <c r="G165" s="40" t="s">
        <v>1017</v>
      </c>
      <c r="H165" s="40" t="s">
        <v>1211</v>
      </c>
      <c r="I165" s="38" t="s">
        <v>1212</v>
      </c>
      <c r="J165" s="38"/>
      <c r="K165" s="49" t="s">
        <v>1040</v>
      </c>
      <c r="L165" s="138">
        <v>45782</v>
      </c>
      <c r="M165" s="40">
        <v>1</v>
      </c>
      <c r="N165" s="40" t="s">
        <v>1171</v>
      </c>
      <c r="O165" s="156"/>
      <c r="P165" s="140">
        <v>0</v>
      </c>
      <c r="Q165" s="140">
        <f t="shared" si="4"/>
        <v>1</v>
      </c>
      <c r="R165" s="141">
        <f t="shared" si="5"/>
        <v>0</v>
      </c>
      <c r="S165" s="40"/>
      <c r="T165" s="40"/>
    </row>
    <row r="166" spans="1:20" ht="15.6" customHeight="1">
      <c r="A166" s="179" t="s">
        <v>1213</v>
      </c>
      <c r="B166" s="86" t="s">
        <v>1179</v>
      </c>
      <c r="C166" s="34" t="s">
        <v>943</v>
      </c>
      <c r="D166" s="34" t="s">
        <v>1150</v>
      </c>
      <c r="E166" s="59"/>
      <c r="F166" s="38"/>
      <c r="G166" s="40" t="s">
        <v>1214</v>
      </c>
      <c r="H166" s="40" t="s">
        <v>1211</v>
      </c>
      <c r="I166" s="38" t="s">
        <v>1212</v>
      </c>
      <c r="J166" s="38"/>
      <c r="K166" s="49" t="s">
        <v>1040</v>
      </c>
      <c r="L166" s="138">
        <v>45782</v>
      </c>
      <c r="M166" s="40">
        <v>1</v>
      </c>
      <c r="N166" s="40" t="s">
        <v>1171</v>
      </c>
      <c r="O166" s="156"/>
      <c r="P166" s="140">
        <v>0</v>
      </c>
      <c r="Q166" s="140">
        <f t="shared" si="4"/>
        <v>1</v>
      </c>
      <c r="R166" s="141">
        <f t="shared" si="5"/>
        <v>0</v>
      </c>
      <c r="S166" s="40"/>
      <c r="T166" s="40"/>
    </row>
    <row r="167" spans="1:20" ht="66.599999999999994" customHeight="1">
      <c r="A167" s="81" t="s">
        <v>1215</v>
      </c>
      <c r="B167" s="34" t="s">
        <v>942</v>
      </c>
      <c r="C167" s="81" t="s">
        <v>952</v>
      </c>
      <c r="D167" s="81" t="s">
        <v>1150</v>
      </c>
      <c r="E167" s="84" t="s">
        <v>945</v>
      </c>
      <c r="F167" s="39" t="s">
        <v>946</v>
      </c>
      <c r="G167" s="39" t="s">
        <v>1216</v>
      </c>
      <c r="H167" s="38" t="s">
        <v>985</v>
      </c>
      <c r="I167" s="39" t="s">
        <v>958</v>
      </c>
      <c r="J167" s="39" t="s">
        <v>958</v>
      </c>
      <c r="K167" s="54"/>
      <c r="L167" s="88"/>
      <c r="M167" s="922">
        <v>0</v>
      </c>
      <c r="N167" s="922"/>
      <c r="O167" s="142">
        <v>45945</v>
      </c>
      <c r="P167" s="928">
        <v>1</v>
      </c>
      <c r="Q167" s="140">
        <f t="shared" si="4"/>
        <v>1</v>
      </c>
      <c r="R167" s="141">
        <f t="shared" si="5"/>
        <v>0</v>
      </c>
      <c r="S167" s="922"/>
      <c r="T167" s="922"/>
    </row>
    <row r="168" spans="1:20" ht="15.6" customHeight="1">
      <c r="A168" s="34" t="s">
        <v>1217</v>
      </c>
      <c r="B168" s="34" t="s">
        <v>942</v>
      </c>
      <c r="C168" s="34" t="s">
        <v>943</v>
      </c>
      <c r="D168" s="34" t="s">
        <v>1150</v>
      </c>
      <c r="E168" s="59" t="s">
        <v>945</v>
      </c>
      <c r="F168" s="38" t="s">
        <v>1218</v>
      </c>
      <c r="G168" s="40" t="s">
        <v>1216</v>
      </c>
      <c r="H168" s="38" t="s">
        <v>985</v>
      </c>
      <c r="I168" s="38" t="s">
        <v>1219</v>
      </c>
      <c r="J168" s="38"/>
      <c r="K168" s="49" t="s">
        <v>1040</v>
      </c>
      <c r="L168" s="138">
        <v>45798</v>
      </c>
      <c r="M168" s="40">
        <v>1</v>
      </c>
      <c r="N168" s="40" t="s">
        <v>1041</v>
      </c>
      <c r="O168" s="144">
        <v>45911</v>
      </c>
      <c r="P168" s="140">
        <v>1</v>
      </c>
      <c r="Q168" s="140">
        <f t="shared" si="4"/>
        <v>2</v>
      </c>
      <c r="R168" s="141">
        <f t="shared" si="5"/>
        <v>1</v>
      </c>
      <c r="S168" s="922"/>
      <c r="T168" s="922"/>
    </row>
    <row r="169" spans="1:20" ht="15.6" customHeight="1">
      <c r="A169" s="34" t="s">
        <v>1220</v>
      </c>
      <c r="B169" s="34" t="s">
        <v>942</v>
      </c>
      <c r="C169" s="34" t="s">
        <v>943</v>
      </c>
      <c r="D169" s="34" t="s">
        <v>1150</v>
      </c>
      <c r="E169" s="59" t="s">
        <v>945</v>
      </c>
      <c r="F169" s="38" t="s">
        <v>1218</v>
      </c>
      <c r="G169" s="40" t="s">
        <v>1216</v>
      </c>
      <c r="H169" s="38" t="s">
        <v>985</v>
      </c>
      <c r="I169" s="38" t="s">
        <v>1219</v>
      </c>
      <c r="J169" s="38"/>
      <c r="K169" s="49" t="s">
        <v>1040</v>
      </c>
      <c r="L169" s="138">
        <v>45798</v>
      </c>
      <c r="M169" s="40">
        <v>1</v>
      </c>
      <c r="N169" s="40" t="s">
        <v>1041</v>
      </c>
      <c r="O169" s="144">
        <v>45911</v>
      </c>
      <c r="P169" s="140">
        <v>1</v>
      </c>
      <c r="Q169" s="140">
        <f t="shared" si="4"/>
        <v>2</v>
      </c>
      <c r="R169" s="141">
        <f t="shared" si="5"/>
        <v>1</v>
      </c>
      <c r="S169" s="922"/>
      <c r="T169" s="922"/>
    </row>
    <row r="170" spans="1:20" ht="66.599999999999994" customHeight="1">
      <c r="A170" s="39" t="s">
        <v>1221</v>
      </c>
      <c r="B170" s="34" t="s">
        <v>942</v>
      </c>
      <c r="C170" s="81" t="s">
        <v>943</v>
      </c>
      <c r="D170" s="81" t="s">
        <v>1150</v>
      </c>
      <c r="E170" s="84" t="s">
        <v>945</v>
      </c>
      <c r="F170" s="39" t="s">
        <v>946</v>
      </c>
      <c r="G170" s="39" t="s">
        <v>1216</v>
      </c>
      <c r="H170" s="38" t="s">
        <v>985</v>
      </c>
      <c r="I170" s="38" t="s">
        <v>1219</v>
      </c>
      <c r="J170" s="39" t="s">
        <v>958</v>
      </c>
      <c r="K170" s="54"/>
      <c r="L170" s="88"/>
      <c r="M170" s="922">
        <v>0</v>
      </c>
      <c r="N170" s="922"/>
      <c r="O170" s="142" t="s">
        <v>1222</v>
      </c>
      <c r="P170" s="140">
        <v>2</v>
      </c>
      <c r="Q170" s="140">
        <f t="shared" si="4"/>
        <v>2</v>
      </c>
      <c r="R170" s="141">
        <f t="shared" si="5"/>
        <v>1</v>
      </c>
      <c r="S170" s="922"/>
      <c r="T170" s="922"/>
    </row>
    <row r="171" spans="1:20" ht="66.599999999999994" customHeight="1">
      <c r="A171" s="81" t="s">
        <v>1223</v>
      </c>
      <c r="B171" s="34" t="s">
        <v>942</v>
      </c>
      <c r="C171" s="81" t="s">
        <v>943</v>
      </c>
      <c r="D171" s="81" t="s">
        <v>1150</v>
      </c>
      <c r="E171" s="84" t="s">
        <v>945</v>
      </c>
      <c r="F171" s="39" t="s">
        <v>946</v>
      </c>
      <c r="G171" s="39" t="s">
        <v>1216</v>
      </c>
      <c r="H171" s="38" t="s">
        <v>985</v>
      </c>
      <c r="I171" s="38" t="s">
        <v>1219</v>
      </c>
      <c r="J171" s="39" t="s">
        <v>958</v>
      </c>
      <c r="K171" s="54"/>
      <c r="L171" s="88"/>
      <c r="M171" s="922">
        <v>0</v>
      </c>
      <c r="N171" s="922"/>
      <c r="O171" s="142" t="s">
        <v>1222</v>
      </c>
      <c r="P171" s="140">
        <v>2</v>
      </c>
      <c r="Q171" s="140">
        <f t="shared" si="4"/>
        <v>2</v>
      </c>
      <c r="R171" s="141">
        <f t="shared" si="5"/>
        <v>1</v>
      </c>
      <c r="S171" s="922"/>
      <c r="T171" s="922"/>
    </row>
    <row r="172" spans="1:20" ht="66.599999999999994" customHeight="1">
      <c r="A172" s="81" t="s">
        <v>1224</v>
      </c>
      <c r="B172" s="34" t="s">
        <v>942</v>
      </c>
      <c r="C172" s="81" t="s">
        <v>943</v>
      </c>
      <c r="D172" s="81" t="s">
        <v>1150</v>
      </c>
      <c r="E172" s="84" t="s">
        <v>945</v>
      </c>
      <c r="F172" s="39" t="s">
        <v>946</v>
      </c>
      <c r="G172" s="39" t="s">
        <v>1216</v>
      </c>
      <c r="H172" s="38" t="s">
        <v>985</v>
      </c>
      <c r="I172" s="38" t="s">
        <v>1219</v>
      </c>
      <c r="J172" s="39" t="s">
        <v>958</v>
      </c>
      <c r="K172" s="54"/>
      <c r="L172" s="88"/>
      <c r="M172" s="922">
        <v>0</v>
      </c>
      <c r="N172" s="922"/>
      <c r="O172" s="142" t="s">
        <v>1222</v>
      </c>
      <c r="P172" s="140">
        <v>2</v>
      </c>
      <c r="Q172" s="140">
        <f t="shared" si="4"/>
        <v>2</v>
      </c>
      <c r="R172" s="141">
        <f t="shared" si="5"/>
        <v>1</v>
      </c>
      <c r="S172" s="922"/>
      <c r="T172" s="922"/>
    </row>
    <row r="173" spans="1:20" ht="66.599999999999994" customHeight="1">
      <c r="A173" s="81" t="s">
        <v>1225</v>
      </c>
      <c r="B173" s="34" t="s">
        <v>942</v>
      </c>
      <c r="C173" s="81" t="s">
        <v>943</v>
      </c>
      <c r="D173" s="81" t="s">
        <v>1150</v>
      </c>
      <c r="E173" s="84" t="s">
        <v>945</v>
      </c>
      <c r="F173" s="39" t="s">
        <v>946</v>
      </c>
      <c r="G173" s="39" t="s">
        <v>1216</v>
      </c>
      <c r="H173" s="38" t="s">
        <v>985</v>
      </c>
      <c r="I173" s="38" t="s">
        <v>1219</v>
      </c>
      <c r="J173" s="39" t="s">
        <v>958</v>
      </c>
      <c r="K173" s="54"/>
      <c r="L173" s="88"/>
      <c r="M173" s="922">
        <v>0</v>
      </c>
      <c r="N173" s="922"/>
      <c r="O173" s="142" t="s">
        <v>1222</v>
      </c>
      <c r="P173" s="140">
        <v>2</v>
      </c>
      <c r="Q173" s="140">
        <f t="shared" si="4"/>
        <v>2</v>
      </c>
      <c r="R173" s="141">
        <f t="shared" si="5"/>
        <v>1</v>
      </c>
      <c r="S173" s="922"/>
      <c r="T173" s="922"/>
    </row>
    <row r="174" spans="1:20" ht="66.599999999999994" customHeight="1">
      <c r="A174" s="81" t="s">
        <v>1226</v>
      </c>
      <c r="B174" s="34" t="s">
        <v>942</v>
      </c>
      <c r="C174" s="81" t="s">
        <v>943</v>
      </c>
      <c r="D174" s="81" t="s">
        <v>1150</v>
      </c>
      <c r="E174" s="84" t="s">
        <v>945</v>
      </c>
      <c r="F174" s="39" t="s">
        <v>946</v>
      </c>
      <c r="G174" s="39" t="s">
        <v>1216</v>
      </c>
      <c r="H174" s="38" t="s">
        <v>985</v>
      </c>
      <c r="I174" s="38" t="s">
        <v>1219</v>
      </c>
      <c r="J174" s="39" t="s">
        <v>958</v>
      </c>
      <c r="K174" s="54"/>
      <c r="L174" s="88"/>
      <c r="M174" s="922">
        <v>0</v>
      </c>
      <c r="N174" s="922"/>
      <c r="O174" s="142" t="s">
        <v>1227</v>
      </c>
      <c r="P174" s="140">
        <v>2</v>
      </c>
      <c r="Q174" s="140">
        <f t="shared" si="4"/>
        <v>2</v>
      </c>
      <c r="R174" s="141">
        <f t="shared" si="5"/>
        <v>1</v>
      </c>
      <c r="S174" s="922"/>
      <c r="T174" s="922"/>
    </row>
    <row r="175" spans="1:20" ht="66.599999999999994" customHeight="1">
      <c r="A175" s="81" t="s">
        <v>1228</v>
      </c>
      <c r="B175" s="34" t="s">
        <v>942</v>
      </c>
      <c r="C175" s="81" t="s">
        <v>943</v>
      </c>
      <c r="D175" s="81" t="s">
        <v>1150</v>
      </c>
      <c r="E175" s="84" t="s">
        <v>945</v>
      </c>
      <c r="F175" s="39" t="s">
        <v>946</v>
      </c>
      <c r="G175" s="39" t="s">
        <v>1216</v>
      </c>
      <c r="H175" s="38" t="s">
        <v>985</v>
      </c>
      <c r="I175" s="38" t="s">
        <v>1219</v>
      </c>
      <c r="J175" s="39" t="s">
        <v>958</v>
      </c>
      <c r="K175" s="54"/>
      <c r="L175" s="88"/>
      <c r="M175" s="922">
        <v>0</v>
      </c>
      <c r="N175" s="922"/>
      <c r="O175" s="142" t="s">
        <v>1227</v>
      </c>
      <c r="P175" s="140">
        <v>2</v>
      </c>
      <c r="Q175" s="140">
        <f t="shared" si="4"/>
        <v>2</v>
      </c>
      <c r="R175" s="141">
        <f t="shared" si="5"/>
        <v>1</v>
      </c>
      <c r="S175" s="922"/>
      <c r="T175" s="922"/>
    </row>
    <row r="176" spans="1:20" ht="66.599999999999994" customHeight="1">
      <c r="A176" s="81" t="s">
        <v>1229</v>
      </c>
      <c r="B176" s="34" t="s">
        <v>942</v>
      </c>
      <c r="C176" s="81" t="s">
        <v>943</v>
      </c>
      <c r="D176" s="81" t="s">
        <v>1150</v>
      </c>
      <c r="E176" s="84" t="s">
        <v>945</v>
      </c>
      <c r="F176" s="39" t="s">
        <v>946</v>
      </c>
      <c r="G176" s="39" t="s">
        <v>1216</v>
      </c>
      <c r="H176" s="38" t="s">
        <v>985</v>
      </c>
      <c r="I176" s="38" t="s">
        <v>1219</v>
      </c>
      <c r="J176" s="39" t="s">
        <v>958</v>
      </c>
      <c r="K176" s="54"/>
      <c r="L176" s="88"/>
      <c r="M176" s="922">
        <v>0</v>
      </c>
      <c r="N176" s="922"/>
      <c r="O176" s="142" t="s">
        <v>1227</v>
      </c>
      <c r="P176" s="140">
        <v>2</v>
      </c>
      <c r="Q176" s="140">
        <f t="shared" si="4"/>
        <v>2</v>
      </c>
      <c r="R176" s="141">
        <f t="shared" si="5"/>
        <v>1</v>
      </c>
      <c r="S176" s="922"/>
      <c r="T176" s="922"/>
    </row>
    <row r="177" spans="1:20" ht="66.599999999999994" customHeight="1">
      <c r="A177" s="81" t="s">
        <v>1230</v>
      </c>
      <c r="B177" s="34" t="s">
        <v>942</v>
      </c>
      <c r="C177" s="81" t="s">
        <v>943</v>
      </c>
      <c r="D177" s="81" t="s">
        <v>1150</v>
      </c>
      <c r="E177" s="84" t="s">
        <v>945</v>
      </c>
      <c r="F177" s="39" t="s">
        <v>946</v>
      </c>
      <c r="G177" s="39" t="s">
        <v>1216</v>
      </c>
      <c r="H177" s="38" t="s">
        <v>985</v>
      </c>
      <c r="I177" s="38" t="s">
        <v>1219</v>
      </c>
      <c r="J177" s="39" t="s">
        <v>958</v>
      </c>
      <c r="K177" s="54"/>
      <c r="L177" s="88"/>
      <c r="M177" s="922">
        <v>0</v>
      </c>
      <c r="N177" s="922"/>
      <c r="O177" s="142" t="s">
        <v>1227</v>
      </c>
      <c r="P177" s="140">
        <v>2</v>
      </c>
      <c r="Q177" s="140">
        <f t="shared" si="4"/>
        <v>2</v>
      </c>
      <c r="R177" s="141">
        <f t="shared" si="5"/>
        <v>1</v>
      </c>
      <c r="S177" s="922"/>
      <c r="T177" s="922"/>
    </row>
    <row r="178" spans="1:20" ht="66.599999999999994" customHeight="1">
      <c r="A178" s="81" t="s">
        <v>1231</v>
      </c>
      <c r="B178" s="34" t="s">
        <v>942</v>
      </c>
      <c r="C178" s="81" t="s">
        <v>952</v>
      </c>
      <c r="D178" s="81" t="s">
        <v>1150</v>
      </c>
      <c r="E178" s="84" t="s">
        <v>945</v>
      </c>
      <c r="F178" s="39" t="s">
        <v>946</v>
      </c>
      <c r="G178" s="39" t="s">
        <v>1232</v>
      </c>
      <c r="H178" s="39" t="s">
        <v>1233</v>
      </c>
      <c r="I178" s="39" t="s">
        <v>1234</v>
      </c>
      <c r="J178" s="39" t="s">
        <v>1235</v>
      </c>
      <c r="K178" s="54"/>
      <c r="L178" s="88"/>
      <c r="M178" s="922">
        <v>0</v>
      </c>
      <c r="N178" s="922"/>
      <c r="O178" s="142" t="s">
        <v>1236</v>
      </c>
      <c r="P178" s="140">
        <v>2</v>
      </c>
      <c r="Q178" s="140">
        <f t="shared" si="4"/>
        <v>2</v>
      </c>
      <c r="R178" s="141">
        <f t="shared" si="5"/>
        <v>1</v>
      </c>
      <c r="S178" s="922"/>
      <c r="T178" s="922"/>
    </row>
    <row r="179" spans="1:20" ht="66.599999999999994" customHeight="1">
      <c r="A179" s="180" t="s">
        <v>1237</v>
      </c>
      <c r="B179" s="149" t="s">
        <v>942</v>
      </c>
      <c r="C179" s="180" t="s">
        <v>952</v>
      </c>
      <c r="D179" s="180" t="s">
        <v>1150</v>
      </c>
      <c r="E179" s="181" t="s">
        <v>945</v>
      </c>
      <c r="F179" s="182" t="s">
        <v>1205</v>
      </c>
      <c r="G179" s="182" t="s">
        <v>1238</v>
      </c>
      <c r="H179" s="182" t="s">
        <v>1239</v>
      </c>
      <c r="I179" s="182" t="s">
        <v>1240</v>
      </c>
      <c r="J179" s="153" t="s">
        <v>1006</v>
      </c>
      <c r="K179" s="183"/>
      <c r="L179" s="184"/>
      <c r="M179" s="922">
        <v>0</v>
      </c>
      <c r="N179" s="185"/>
      <c r="O179" s="142">
        <v>45925</v>
      </c>
      <c r="P179" s="186">
        <v>1</v>
      </c>
      <c r="Q179" s="140">
        <f t="shared" si="4"/>
        <v>1</v>
      </c>
      <c r="R179" s="157">
        <f t="shared" si="5"/>
        <v>0</v>
      </c>
      <c r="S179" s="922"/>
      <c r="T179" s="922"/>
    </row>
    <row r="180" spans="1:20" ht="66.599999999999994" customHeight="1">
      <c r="A180" s="81" t="s">
        <v>1241</v>
      </c>
      <c r="B180" s="34" t="s">
        <v>942</v>
      </c>
      <c r="C180" s="81" t="s">
        <v>952</v>
      </c>
      <c r="D180" s="81" t="s">
        <v>1150</v>
      </c>
      <c r="E180" s="84" t="s">
        <v>945</v>
      </c>
      <c r="F180" s="39" t="s">
        <v>1205</v>
      </c>
      <c r="G180" s="39" t="s">
        <v>1238</v>
      </c>
      <c r="H180" s="39" t="s">
        <v>1239</v>
      </c>
      <c r="I180" s="187" t="s">
        <v>1242</v>
      </c>
      <c r="J180" s="39" t="s">
        <v>958</v>
      </c>
      <c r="K180" s="54"/>
      <c r="L180" s="88"/>
      <c r="M180" s="922">
        <v>0</v>
      </c>
      <c r="N180" s="922"/>
      <c r="O180" s="142" t="s">
        <v>1243</v>
      </c>
      <c r="P180" s="928">
        <v>2</v>
      </c>
      <c r="Q180" s="140">
        <f t="shared" si="4"/>
        <v>2</v>
      </c>
      <c r="R180" s="141">
        <f t="shared" si="5"/>
        <v>1</v>
      </c>
      <c r="S180" s="922"/>
      <c r="T180" s="922"/>
    </row>
    <row r="181" spans="1:20" ht="66.599999999999994" customHeight="1">
      <c r="A181" s="81" t="s">
        <v>1244</v>
      </c>
      <c r="B181" s="34" t="s">
        <v>942</v>
      </c>
      <c r="C181" s="81" t="s">
        <v>1032</v>
      </c>
      <c r="D181" s="81" t="s">
        <v>1150</v>
      </c>
      <c r="E181" s="84" t="s">
        <v>945</v>
      </c>
      <c r="F181" s="39" t="s">
        <v>1205</v>
      </c>
      <c r="G181" s="39" t="s">
        <v>1238</v>
      </c>
      <c r="H181" s="39" t="s">
        <v>1239</v>
      </c>
      <c r="I181" s="187" t="s">
        <v>1245</v>
      </c>
      <c r="J181" s="39" t="s">
        <v>958</v>
      </c>
      <c r="K181" s="54"/>
      <c r="L181" s="88"/>
      <c r="M181" s="922">
        <v>0</v>
      </c>
      <c r="N181" s="922"/>
      <c r="O181" s="142" t="s">
        <v>1246</v>
      </c>
      <c r="P181" s="928">
        <v>2</v>
      </c>
      <c r="Q181" s="140">
        <f t="shared" si="4"/>
        <v>2</v>
      </c>
      <c r="R181" s="141">
        <f t="shared" si="5"/>
        <v>1</v>
      </c>
      <c r="S181" s="922"/>
      <c r="T181" s="922"/>
    </row>
    <row r="182" spans="1:20" ht="66.599999999999994" customHeight="1">
      <c r="A182" s="81" t="s">
        <v>1247</v>
      </c>
      <c r="B182" s="34" t="s">
        <v>1248</v>
      </c>
      <c r="C182" s="81" t="s">
        <v>943</v>
      </c>
      <c r="D182" s="81" t="s">
        <v>1150</v>
      </c>
      <c r="E182" s="84" t="s">
        <v>945</v>
      </c>
      <c r="F182" s="39" t="s">
        <v>1205</v>
      </c>
      <c r="G182" s="39" t="s">
        <v>1249</v>
      </c>
      <c r="H182" s="39" t="s">
        <v>1239</v>
      </c>
      <c r="I182" s="39" t="s">
        <v>1250</v>
      </c>
      <c r="J182" s="39" t="s">
        <v>1211</v>
      </c>
      <c r="K182" s="54"/>
      <c r="L182" s="88"/>
      <c r="M182" s="922">
        <v>0</v>
      </c>
      <c r="N182" s="922"/>
      <c r="O182" s="142"/>
      <c r="P182" s="140">
        <v>0</v>
      </c>
      <c r="Q182" s="140">
        <f t="shared" si="4"/>
        <v>0</v>
      </c>
      <c r="R182" s="141">
        <f t="shared" si="5"/>
        <v>0</v>
      </c>
      <c r="S182" s="922"/>
      <c r="T182" s="922"/>
    </row>
    <row r="183" spans="1:20" ht="53.45" customHeight="1">
      <c r="A183" s="81" t="s">
        <v>1251</v>
      </c>
      <c r="B183" s="34" t="s">
        <v>942</v>
      </c>
      <c r="C183" s="81" t="s">
        <v>943</v>
      </c>
      <c r="D183" s="81" t="s">
        <v>1150</v>
      </c>
      <c r="E183" s="84" t="s">
        <v>945</v>
      </c>
      <c r="F183" s="39" t="s">
        <v>1252</v>
      </c>
      <c r="G183" s="39" t="s">
        <v>1253</v>
      </c>
      <c r="H183" s="39" t="s">
        <v>1153</v>
      </c>
      <c r="I183" s="41"/>
      <c r="J183" s="39" t="s">
        <v>958</v>
      </c>
      <c r="K183" s="54"/>
      <c r="L183" s="88"/>
      <c r="M183" s="922">
        <v>0</v>
      </c>
      <c r="N183" s="922"/>
      <c r="O183" s="142" t="s">
        <v>1254</v>
      </c>
      <c r="P183" s="928">
        <v>2</v>
      </c>
      <c r="Q183" s="140">
        <f t="shared" si="4"/>
        <v>2</v>
      </c>
      <c r="R183" s="141">
        <f t="shared" si="5"/>
        <v>1</v>
      </c>
      <c r="S183" s="922"/>
      <c r="T183" s="922"/>
    </row>
    <row r="184" spans="1:20" ht="66.599999999999994" customHeight="1">
      <c r="A184" s="81" t="s">
        <v>1255</v>
      </c>
      <c r="B184" s="34" t="s">
        <v>942</v>
      </c>
      <c r="C184" s="81" t="s">
        <v>943</v>
      </c>
      <c r="D184" s="81" t="s">
        <v>1150</v>
      </c>
      <c r="E184" s="84" t="s">
        <v>945</v>
      </c>
      <c r="F184" s="39" t="s">
        <v>1205</v>
      </c>
      <c r="G184" s="39" t="s">
        <v>1256</v>
      </c>
      <c r="H184" s="39" t="s">
        <v>1257</v>
      </c>
      <c r="I184" s="39" t="s">
        <v>1258</v>
      </c>
      <c r="J184" s="39" t="s">
        <v>958</v>
      </c>
      <c r="K184" s="54"/>
      <c r="L184" s="88"/>
      <c r="M184" s="922">
        <v>0</v>
      </c>
      <c r="N184" s="922"/>
      <c r="O184" s="142" t="s">
        <v>1259</v>
      </c>
      <c r="P184" s="928">
        <v>2</v>
      </c>
      <c r="Q184" s="140">
        <f t="shared" si="4"/>
        <v>2</v>
      </c>
      <c r="R184" s="141">
        <f t="shared" si="5"/>
        <v>1</v>
      </c>
      <c r="S184" s="922"/>
      <c r="T184" s="922"/>
    </row>
    <row r="185" spans="1:20" ht="66.599999999999994" customHeight="1">
      <c r="A185" s="81" t="s">
        <v>1260</v>
      </c>
      <c r="B185" s="34" t="s">
        <v>942</v>
      </c>
      <c r="C185" s="81" t="s">
        <v>943</v>
      </c>
      <c r="D185" s="81" t="s">
        <v>1150</v>
      </c>
      <c r="E185" s="84" t="s">
        <v>945</v>
      </c>
      <c r="F185" s="39" t="s">
        <v>946</v>
      </c>
      <c r="G185" s="39" t="s">
        <v>1261</v>
      </c>
      <c r="H185" s="39" t="s">
        <v>1233</v>
      </c>
      <c r="I185" s="39" t="s">
        <v>1262</v>
      </c>
      <c r="J185" s="39" t="s">
        <v>958</v>
      </c>
      <c r="K185" s="54"/>
      <c r="L185" s="88"/>
      <c r="M185" s="922">
        <v>0</v>
      </c>
      <c r="N185" s="922"/>
      <c r="O185" s="142" t="s">
        <v>1263</v>
      </c>
      <c r="P185" s="928">
        <v>2</v>
      </c>
      <c r="Q185" s="140">
        <f t="shared" si="4"/>
        <v>2</v>
      </c>
      <c r="R185" s="141">
        <f t="shared" si="5"/>
        <v>1</v>
      </c>
      <c r="S185" s="922"/>
      <c r="T185" s="922"/>
    </row>
    <row r="186" spans="1:20" ht="66.599999999999994" customHeight="1">
      <c r="A186" s="81" t="s">
        <v>1264</v>
      </c>
      <c r="B186" s="86" t="s">
        <v>1179</v>
      </c>
      <c r="C186" s="81" t="s">
        <v>943</v>
      </c>
      <c r="D186" s="81" t="s">
        <v>1150</v>
      </c>
      <c r="E186" s="84" t="s">
        <v>945</v>
      </c>
      <c r="F186" s="39" t="s">
        <v>1205</v>
      </c>
      <c r="G186" s="39" t="s">
        <v>1265</v>
      </c>
      <c r="H186" s="39" t="s">
        <v>1266</v>
      </c>
      <c r="I186" s="39" t="s">
        <v>1267</v>
      </c>
      <c r="J186" s="39" t="s">
        <v>958</v>
      </c>
      <c r="K186" s="54"/>
      <c r="L186" s="88"/>
      <c r="M186" s="922">
        <v>0</v>
      </c>
      <c r="N186" s="922"/>
      <c r="O186" s="148"/>
      <c r="P186" s="140">
        <v>0</v>
      </c>
      <c r="Q186" s="140">
        <f t="shared" si="4"/>
        <v>0</v>
      </c>
      <c r="R186" s="141">
        <f t="shared" si="5"/>
        <v>0</v>
      </c>
      <c r="S186" s="922"/>
      <c r="T186" s="922"/>
    </row>
    <row r="187" spans="1:20" ht="66.599999999999994" customHeight="1">
      <c r="A187" s="81" t="s">
        <v>1268</v>
      </c>
      <c r="B187" s="86" t="s">
        <v>1179</v>
      </c>
      <c r="C187" s="81" t="s">
        <v>943</v>
      </c>
      <c r="D187" s="81" t="s">
        <v>1150</v>
      </c>
      <c r="E187" s="84" t="s">
        <v>945</v>
      </c>
      <c r="F187" s="39" t="s">
        <v>1205</v>
      </c>
      <c r="G187" s="39" t="s">
        <v>1265</v>
      </c>
      <c r="H187" s="39" t="s">
        <v>1266</v>
      </c>
      <c r="I187" s="39" t="s">
        <v>1269</v>
      </c>
      <c r="J187" s="39" t="s">
        <v>958</v>
      </c>
      <c r="K187" s="54"/>
      <c r="L187" s="88"/>
      <c r="M187" s="922">
        <v>0</v>
      </c>
      <c r="N187" s="922"/>
      <c r="O187" s="148"/>
      <c r="P187" s="140">
        <v>0</v>
      </c>
      <c r="Q187" s="140">
        <f t="shared" si="4"/>
        <v>0</v>
      </c>
      <c r="R187" s="141">
        <f t="shared" si="5"/>
        <v>0</v>
      </c>
      <c r="S187" s="922"/>
      <c r="T187" s="922"/>
    </row>
    <row r="188" spans="1:20" ht="66.599999999999994" customHeight="1">
      <c r="A188" s="81" t="s">
        <v>1270</v>
      </c>
      <c r="B188" s="86" t="s">
        <v>1179</v>
      </c>
      <c r="C188" s="81" t="s">
        <v>943</v>
      </c>
      <c r="D188" s="81" t="s">
        <v>1150</v>
      </c>
      <c r="E188" s="84" t="s">
        <v>945</v>
      </c>
      <c r="F188" s="39" t="s">
        <v>1205</v>
      </c>
      <c r="G188" s="39" t="s">
        <v>1265</v>
      </c>
      <c r="H188" s="39" t="s">
        <v>1266</v>
      </c>
      <c r="I188" s="39" t="s">
        <v>1271</v>
      </c>
      <c r="J188" s="39" t="s">
        <v>958</v>
      </c>
      <c r="K188" s="54"/>
      <c r="L188" s="88"/>
      <c r="M188" s="922">
        <v>0</v>
      </c>
      <c r="N188" s="922"/>
      <c r="O188" s="148"/>
      <c r="P188" s="140">
        <v>0</v>
      </c>
      <c r="Q188" s="140">
        <f t="shared" si="4"/>
        <v>0</v>
      </c>
      <c r="R188" s="141">
        <f t="shared" si="5"/>
        <v>0</v>
      </c>
      <c r="S188" s="922"/>
      <c r="T188" s="922"/>
    </row>
    <row r="189" spans="1:20" ht="66.599999999999994" customHeight="1">
      <c r="A189" s="81" t="s">
        <v>1272</v>
      </c>
      <c r="B189" s="86" t="s">
        <v>1179</v>
      </c>
      <c r="C189" s="81" t="s">
        <v>943</v>
      </c>
      <c r="D189" s="81" t="s">
        <v>1150</v>
      </c>
      <c r="E189" s="84" t="s">
        <v>945</v>
      </c>
      <c r="F189" s="39" t="s">
        <v>1205</v>
      </c>
      <c r="G189" s="39" t="s">
        <v>1265</v>
      </c>
      <c r="H189" s="39" t="s">
        <v>1266</v>
      </c>
      <c r="I189" s="39" t="s">
        <v>1273</v>
      </c>
      <c r="J189" s="39" t="s">
        <v>958</v>
      </c>
      <c r="K189" s="54"/>
      <c r="L189" s="88"/>
      <c r="M189" s="922">
        <v>0</v>
      </c>
      <c r="N189" s="922"/>
      <c r="O189" s="148"/>
      <c r="P189" s="140">
        <v>0</v>
      </c>
      <c r="Q189" s="140">
        <f t="shared" si="4"/>
        <v>0</v>
      </c>
      <c r="R189" s="141">
        <f t="shared" si="5"/>
        <v>0</v>
      </c>
      <c r="S189" s="922"/>
      <c r="T189" s="922"/>
    </row>
    <row r="190" spans="1:20" ht="66.599999999999994" customHeight="1">
      <c r="A190" s="81" t="s">
        <v>1274</v>
      </c>
      <c r="B190" s="34" t="s">
        <v>942</v>
      </c>
      <c r="C190" s="81" t="s">
        <v>943</v>
      </c>
      <c r="D190" s="81" t="s">
        <v>1150</v>
      </c>
      <c r="E190" s="84" t="s">
        <v>945</v>
      </c>
      <c r="F190" s="39" t="s">
        <v>946</v>
      </c>
      <c r="G190" s="39" t="s">
        <v>1261</v>
      </c>
      <c r="H190" s="39" t="s">
        <v>1233</v>
      </c>
      <c r="I190" s="39" t="s">
        <v>1275</v>
      </c>
      <c r="J190" s="39" t="s">
        <v>958</v>
      </c>
      <c r="K190" s="54"/>
      <c r="L190" s="88"/>
      <c r="M190" s="922">
        <v>0</v>
      </c>
      <c r="N190" s="922"/>
      <c r="O190" s="142" t="s">
        <v>1276</v>
      </c>
      <c r="P190" s="928">
        <v>2</v>
      </c>
      <c r="Q190" s="140">
        <f t="shared" si="4"/>
        <v>2</v>
      </c>
      <c r="R190" s="141">
        <f t="shared" si="5"/>
        <v>1</v>
      </c>
      <c r="S190" s="922"/>
      <c r="T190" s="922"/>
    </row>
    <row r="191" spans="1:20" ht="66.599999999999994" customHeight="1">
      <c r="A191" s="81" t="s">
        <v>1277</v>
      </c>
      <c r="B191" s="34" t="s">
        <v>942</v>
      </c>
      <c r="C191" s="81" t="s">
        <v>943</v>
      </c>
      <c r="D191" s="81" t="s">
        <v>1150</v>
      </c>
      <c r="E191" s="84" t="s">
        <v>945</v>
      </c>
      <c r="F191" s="39" t="s">
        <v>946</v>
      </c>
      <c r="G191" s="39" t="s">
        <v>1261</v>
      </c>
      <c r="H191" s="39" t="s">
        <v>1233</v>
      </c>
      <c r="I191" s="39" t="s">
        <v>1275</v>
      </c>
      <c r="J191" s="39" t="s">
        <v>958</v>
      </c>
      <c r="K191" s="54"/>
      <c r="L191" s="88"/>
      <c r="M191" s="922">
        <v>0</v>
      </c>
      <c r="N191" s="922"/>
      <c r="O191" s="142" t="s">
        <v>1276</v>
      </c>
      <c r="P191" s="928">
        <v>2</v>
      </c>
      <c r="Q191" s="140">
        <f t="shared" si="4"/>
        <v>2</v>
      </c>
      <c r="R191" s="141">
        <f t="shared" si="5"/>
        <v>1</v>
      </c>
      <c r="S191" s="922"/>
      <c r="T191" s="922"/>
    </row>
    <row r="192" spans="1:20" ht="66.599999999999994" customHeight="1">
      <c r="A192" s="81" t="s">
        <v>1278</v>
      </c>
      <c r="B192" s="34" t="s">
        <v>942</v>
      </c>
      <c r="C192" s="81" t="s">
        <v>943</v>
      </c>
      <c r="D192" s="81" t="s">
        <v>1150</v>
      </c>
      <c r="E192" s="84" t="s">
        <v>945</v>
      </c>
      <c r="F192" s="39" t="s">
        <v>946</v>
      </c>
      <c r="G192" s="39" t="s">
        <v>1279</v>
      </c>
      <c r="H192" s="39" t="s">
        <v>1233</v>
      </c>
      <c r="I192" s="39" t="s">
        <v>1280</v>
      </c>
      <c r="J192" s="39" t="s">
        <v>958</v>
      </c>
      <c r="K192" s="54"/>
      <c r="L192" s="88"/>
      <c r="M192" s="922">
        <v>0</v>
      </c>
      <c r="N192" s="922"/>
      <c r="O192" s="142" t="s">
        <v>1276</v>
      </c>
      <c r="P192" s="928">
        <v>2</v>
      </c>
      <c r="Q192" s="140">
        <f t="shared" si="4"/>
        <v>2</v>
      </c>
      <c r="R192" s="141">
        <f t="shared" si="5"/>
        <v>1</v>
      </c>
      <c r="S192" s="922"/>
      <c r="T192" s="922"/>
    </row>
    <row r="193" spans="1:20" ht="66.599999999999994" customHeight="1">
      <c r="A193" s="81" t="s">
        <v>1281</v>
      </c>
      <c r="B193" s="34" t="s">
        <v>942</v>
      </c>
      <c r="C193" s="81" t="s">
        <v>943</v>
      </c>
      <c r="D193" s="81" t="s">
        <v>1150</v>
      </c>
      <c r="E193" s="84" t="s">
        <v>945</v>
      </c>
      <c r="F193" s="39" t="s">
        <v>946</v>
      </c>
      <c r="G193" s="39" t="s">
        <v>1261</v>
      </c>
      <c r="H193" s="39" t="s">
        <v>1233</v>
      </c>
      <c r="I193" s="39" t="s">
        <v>1282</v>
      </c>
      <c r="J193" s="41"/>
      <c r="K193" s="54"/>
      <c r="L193" s="88"/>
      <c r="M193" s="922">
        <v>0</v>
      </c>
      <c r="N193" s="922"/>
      <c r="O193" s="142" t="s">
        <v>1263</v>
      </c>
      <c r="P193" s="928">
        <v>2</v>
      </c>
      <c r="Q193" s="140">
        <f t="shared" si="4"/>
        <v>2</v>
      </c>
      <c r="R193" s="141">
        <f t="shared" si="5"/>
        <v>1</v>
      </c>
      <c r="S193" s="922"/>
      <c r="T193" s="922"/>
    </row>
    <row r="194" spans="1:20" ht="66.599999999999994" customHeight="1">
      <c r="A194" s="81" t="s">
        <v>1283</v>
      </c>
      <c r="B194" s="34" t="s">
        <v>942</v>
      </c>
      <c r="C194" s="81" t="s">
        <v>943</v>
      </c>
      <c r="D194" s="81" t="s">
        <v>1150</v>
      </c>
      <c r="E194" s="84" t="s">
        <v>945</v>
      </c>
      <c r="F194" s="39" t="s">
        <v>946</v>
      </c>
      <c r="G194" s="39" t="s">
        <v>1284</v>
      </c>
      <c r="H194" s="39" t="s">
        <v>1233</v>
      </c>
      <c r="I194" s="39" t="s">
        <v>1285</v>
      </c>
      <c r="J194" s="39" t="s">
        <v>958</v>
      </c>
      <c r="K194" s="54"/>
      <c r="L194" s="88"/>
      <c r="M194" s="922">
        <v>0</v>
      </c>
      <c r="N194" s="922"/>
      <c r="O194" s="142" t="s">
        <v>1276</v>
      </c>
      <c r="P194" s="928">
        <v>2</v>
      </c>
      <c r="Q194" s="140">
        <f t="shared" ref="Q194:Q257" si="6">SUM(M194,P194)</f>
        <v>2</v>
      </c>
      <c r="R194" s="141">
        <f t="shared" ref="R194:R257" si="7">IF(M194+P194&gt;1,1,0)</f>
        <v>1</v>
      </c>
      <c r="S194" s="922"/>
      <c r="T194" s="922"/>
    </row>
    <row r="195" spans="1:20" ht="66.599999999999994" customHeight="1">
      <c r="A195" s="81" t="s">
        <v>1286</v>
      </c>
      <c r="B195" s="34" t="s">
        <v>942</v>
      </c>
      <c r="C195" s="81" t="s">
        <v>943</v>
      </c>
      <c r="D195" s="81" t="s">
        <v>1150</v>
      </c>
      <c r="E195" s="84" t="s">
        <v>945</v>
      </c>
      <c r="F195" s="39" t="s">
        <v>946</v>
      </c>
      <c r="G195" s="922" t="s">
        <v>1287</v>
      </c>
      <c r="H195" s="39" t="s">
        <v>1181</v>
      </c>
      <c r="I195" s="39" t="s">
        <v>1288</v>
      </c>
      <c r="J195" s="39" t="s">
        <v>958</v>
      </c>
      <c r="K195" s="54"/>
      <c r="L195" s="88"/>
      <c r="M195" s="922">
        <v>0</v>
      </c>
      <c r="N195" s="922"/>
      <c r="O195" s="142" t="s">
        <v>1289</v>
      </c>
      <c r="P195" s="928">
        <v>3</v>
      </c>
      <c r="Q195" s="140">
        <f t="shared" si="6"/>
        <v>3</v>
      </c>
      <c r="R195" s="141">
        <f t="shared" si="7"/>
        <v>1</v>
      </c>
      <c r="S195" s="922"/>
      <c r="T195" s="922"/>
    </row>
    <row r="196" spans="1:20" ht="66.599999999999994" customHeight="1">
      <c r="A196" s="81" t="s">
        <v>1290</v>
      </c>
      <c r="B196" s="34" t="s">
        <v>942</v>
      </c>
      <c r="C196" s="81" t="s">
        <v>943</v>
      </c>
      <c r="D196" s="81" t="s">
        <v>1150</v>
      </c>
      <c r="E196" s="84" t="s">
        <v>945</v>
      </c>
      <c r="F196" s="39" t="s">
        <v>946</v>
      </c>
      <c r="G196" s="922" t="s">
        <v>1287</v>
      </c>
      <c r="H196" s="39" t="s">
        <v>1181</v>
      </c>
      <c r="I196" s="39" t="s">
        <v>1291</v>
      </c>
      <c r="J196" s="39" t="s">
        <v>958</v>
      </c>
      <c r="K196" s="54"/>
      <c r="L196" s="88"/>
      <c r="M196" s="922">
        <v>0</v>
      </c>
      <c r="N196" s="922"/>
      <c r="O196" s="142" t="s">
        <v>1292</v>
      </c>
      <c r="P196" s="928">
        <v>3</v>
      </c>
      <c r="Q196" s="140">
        <f t="shared" si="6"/>
        <v>3</v>
      </c>
      <c r="R196" s="141">
        <f t="shared" si="7"/>
        <v>1</v>
      </c>
      <c r="S196" s="922"/>
      <c r="T196" s="922"/>
    </row>
    <row r="197" spans="1:20" ht="66.599999999999994" customHeight="1">
      <c r="A197" s="81" t="s">
        <v>1293</v>
      </c>
      <c r="B197" s="34" t="s">
        <v>942</v>
      </c>
      <c r="C197" s="81" t="s">
        <v>952</v>
      </c>
      <c r="D197" s="81" t="s">
        <v>1150</v>
      </c>
      <c r="E197" s="84" t="s">
        <v>945</v>
      </c>
      <c r="F197" s="39" t="s">
        <v>1205</v>
      </c>
      <c r="G197" s="39" t="s">
        <v>1206</v>
      </c>
      <c r="H197" s="39" t="s">
        <v>1207</v>
      </c>
      <c r="I197" s="39" t="s">
        <v>1294</v>
      </c>
      <c r="J197" s="39" t="s">
        <v>958</v>
      </c>
      <c r="K197" s="54"/>
      <c r="L197" s="88"/>
      <c r="M197" s="922">
        <v>0</v>
      </c>
      <c r="N197" s="922"/>
      <c r="O197" s="148" t="s">
        <v>1295</v>
      </c>
      <c r="P197" s="928">
        <v>2</v>
      </c>
      <c r="Q197" s="140">
        <f t="shared" si="6"/>
        <v>2</v>
      </c>
      <c r="R197" s="141">
        <f t="shared" si="7"/>
        <v>1</v>
      </c>
      <c r="S197" s="922"/>
      <c r="T197" s="922"/>
    </row>
    <row r="198" spans="1:20" ht="66.599999999999994" customHeight="1">
      <c r="A198" s="81" t="s">
        <v>1296</v>
      </c>
      <c r="B198" s="34" t="s">
        <v>942</v>
      </c>
      <c r="C198" s="81" t="s">
        <v>952</v>
      </c>
      <c r="D198" s="81" t="s">
        <v>1150</v>
      </c>
      <c r="E198" s="84" t="s">
        <v>945</v>
      </c>
      <c r="F198" s="39" t="s">
        <v>1205</v>
      </c>
      <c r="G198" s="39" t="s">
        <v>1206</v>
      </c>
      <c r="H198" s="39" t="s">
        <v>1207</v>
      </c>
      <c r="I198" s="39" t="s">
        <v>1297</v>
      </c>
      <c r="J198" s="39" t="s">
        <v>958</v>
      </c>
      <c r="K198" s="54"/>
      <c r="L198" s="88"/>
      <c r="M198" s="922">
        <v>0</v>
      </c>
      <c r="N198" s="922"/>
      <c r="O198" s="148" t="s">
        <v>1295</v>
      </c>
      <c r="P198" s="928">
        <v>2</v>
      </c>
      <c r="Q198" s="140">
        <f t="shared" si="6"/>
        <v>2</v>
      </c>
      <c r="R198" s="141">
        <f t="shared" si="7"/>
        <v>1</v>
      </c>
      <c r="S198" s="922"/>
      <c r="T198" s="922"/>
    </row>
    <row r="199" spans="1:20" ht="66.599999999999994" customHeight="1">
      <c r="A199" s="81" t="s">
        <v>1298</v>
      </c>
      <c r="B199" s="34" t="s">
        <v>942</v>
      </c>
      <c r="C199" s="81" t="s">
        <v>952</v>
      </c>
      <c r="D199" s="81" t="s">
        <v>1150</v>
      </c>
      <c r="E199" s="84" t="s">
        <v>945</v>
      </c>
      <c r="F199" s="39" t="s">
        <v>1205</v>
      </c>
      <c r="G199" s="39" t="s">
        <v>1206</v>
      </c>
      <c r="H199" s="39" t="s">
        <v>1207</v>
      </c>
      <c r="I199" s="39" t="s">
        <v>1299</v>
      </c>
      <c r="J199" s="39" t="s">
        <v>958</v>
      </c>
      <c r="K199" s="54"/>
      <c r="L199" s="88"/>
      <c r="M199" s="922">
        <v>0</v>
      </c>
      <c r="N199" s="922"/>
      <c r="O199" s="148" t="s">
        <v>1295</v>
      </c>
      <c r="P199" s="928">
        <v>2</v>
      </c>
      <c r="Q199" s="140">
        <f t="shared" si="6"/>
        <v>2</v>
      </c>
      <c r="R199" s="141">
        <f t="shared" si="7"/>
        <v>1</v>
      </c>
      <c r="S199" s="922"/>
      <c r="T199" s="922"/>
    </row>
    <row r="200" spans="1:20" ht="66.599999999999994" customHeight="1">
      <c r="A200" s="81" t="s">
        <v>1300</v>
      </c>
      <c r="B200" s="34" t="s">
        <v>942</v>
      </c>
      <c r="C200" s="81" t="s">
        <v>952</v>
      </c>
      <c r="D200" s="81" t="s">
        <v>1150</v>
      </c>
      <c r="E200" s="84" t="s">
        <v>945</v>
      </c>
      <c r="F200" s="39" t="s">
        <v>1205</v>
      </c>
      <c r="G200" s="39" t="s">
        <v>1206</v>
      </c>
      <c r="H200" s="39" t="s">
        <v>1207</v>
      </c>
      <c r="I200" s="39" t="s">
        <v>1301</v>
      </c>
      <c r="J200" s="39" t="s">
        <v>958</v>
      </c>
      <c r="K200" s="54"/>
      <c r="L200" s="88"/>
      <c r="M200" s="922">
        <v>0</v>
      </c>
      <c r="N200" s="922"/>
      <c r="O200" s="148" t="s">
        <v>1295</v>
      </c>
      <c r="P200" s="928">
        <v>2</v>
      </c>
      <c r="Q200" s="140">
        <f t="shared" si="6"/>
        <v>2</v>
      </c>
      <c r="R200" s="141">
        <f t="shared" si="7"/>
        <v>1</v>
      </c>
      <c r="S200" s="922"/>
      <c r="T200" s="922"/>
    </row>
    <row r="201" spans="1:20" ht="53.45" customHeight="1">
      <c r="A201" s="81" t="s">
        <v>1302</v>
      </c>
      <c r="B201" s="34" t="s">
        <v>942</v>
      </c>
      <c r="C201" s="81" t="s">
        <v>952</v>
      </c>
      <c r="D201" s="81" t="s">
        <v>1150</v>
      </c>
      <c r="E201" s="84" t="s">
        <v>953</v>
      </c>
      <c r="F201" s="39" t="s">
        <v>954</v>
      </c>
      <c r="G201" s="39" t="s">
        <v>1303</v>
      </c>
      <c r="H201" s="188" t="s">
        <v>1304</v>
      </c>
      <c r="I201" s="39" t="s">
        <v>1305</v>
      </c>
      <c r="J201" s="39" t="s">
        <v>958</v>
      </c>
      <c r="K201" s="54"/>
      <c r="L201" s="189"/>
      <c r="M201" s="922">
        <v>0</v>
      </c>
      <c r="N201" s="926"/>
      <c r="O201" s="190" t="s">
        <v>1306</v>
      </c>
      <c r="P201" s="191">
        <v>2</v>
      </c>
      <c r="Q201" s="140">
        <f t="shared" si="6"/>
        <v>2</v>
      </c>
      <c r="R201" s="192">
        <f t="shared" si="7"/>
        <v>1</v>
      </c>
      <c r="S201" s="926"/>
      <c r="T201" s="926"/>
    </row>
    <row r="202" spans="1:20" ht="66.599999999999994" customHeight="1">
      <c r="A202" s="81" t="s">
        <v>1307</v>
      </c>
      <c r="B202" s="34" t="s">
        <v>942</v>
      </c>
      <c r="C202" s="81" t="s">
        <v>952</v>
      </c>
      <c r="D202" s="81" t="s">
        <v>1150</v>
      </c>
      <c r="E202" s="84" t="s">
        <v>945</v>
      </c>
      <c r="F202" s="39" t="s">
        <v>1205</v>
      </c>
      <c r="G202" s="39" t="s">
        <v>1308</v>
      </c>
      <c r="H202" s="54" t="s">
        <v>1309</v>
      </c>
      <c r="I202" s="39" t="s">
        <v>1310</v>
      </c>
      <c r="J202" s="39" t="s">
        <v>1311</v>
      </c>
      <c r="K202" s="54"/>
      <c r="L202" s="88"/>
      <c r="M202" s="922">
        <v>0</v>
      </c>
      <c r="N202" s="922"/>
      <c r="O202" s="148" t="s">
        <v>1312</v>
      </c>
      <c r="P202" s="928">
        <v>2</v>
      </c>
      <c r="Q202" s="140">
        <f t="shared" si="6"/>
        <v>2</v>
      </c>
      <c r="R202" s="141">
        <f t="shared" si="7"/>
        <v>1</v>
      </c>
      <c r="S202" s="922"/>
      <c r="T202" s="922"/>
    </row>
    <row r="203" spans="1:20" ht="66.599999999999994" customHeight="1">
      <c r="A203" s="81" t="s">
        <v>1313</v>
      </c>
      <c r="B203" s="34" t="s">
        <v>942</v>
      </c>
      <c r="C203" s="81" t="s">
        <v>952</v>
      </c>
      <c r="D203" s="81" t="s">
        <v>1150</v>
      </c>
      <c r="E203" s="84" t="s">
        <v>945</v>
      </c>
      <c r="F203" s="39" t="s">
        <v>1205</v>
      </c>
      <c r="G203" s="39" t="s">
        <v>1308</v>
      </c>
      <c r="H203" s="54" t="s">
        <v>1309</v>
      </c>
      <c r="I203" s="39" t="s">
        <v>1314</v>
      </c>
      <c r="J203" s="39" t="s">
        <v>1311</v>
      </c>
      <c r="K203" s="54"/>
      <c r="L203" s="88"/>
      <c r="M203" s="922">
        <v>0</v>
      </c>
      <c r="N203" s="922"/>
      <c r="O203" s="148" t="s">
        <v>1312</v>
      </c>
      <c r="P203" s="928">
        <v>2</v>
      </c>
      <c r="Q203" s="140">
        <f t="shared" si="6"/>
        <v>2</v>
      </c>
      <c r="R203" s="141">
        <f t="shared" si="7"/>
        <v>1</v>
      </c>
      <c r="S203" s="922"/>
      <c r="T203" s="922"/>
    </row>
    <row r="204" spans="1:20" ht="66.599999999999994" customHeight="1">
      <c r="A204" s="81" t="s">
        <v>1315</v>
      </c>
      <c r="B204" s="34" t="s">
        <v>942</v>
      </c>
      <c r="C204" s="81" t="s">
        <v>952</v>
      </c>
      <c r="D204" s="81" t="s">
        <v>1150</v>
      </c>
      <c r="E204" s="84" t="s">
        <v>945</v>
      </c>
      <c r="F204" s="39" t="s">
        <v>1205</v>
      </c>
      <c r="G204" s="39" t="s">
        <v>1316</v>
      </c>
      <c r="H204" s="54" t="s">
        <v>1129</v>
      </c>
      <c r="I204" s="39" t="s">
        <v>1317</v>
      </c>
      <c r="J204" s="39" t="s">
        <v>1311</v>
      </c>
      <c r="K204" s="54"/>
      <c r="L204" s="88"/>
      <c r="M204" s="922">
        <v>0</v>
      </c>
      <c r="N204" s="922"/>
      <c r="O204" s="148" t="s">
        <v>1312</v>
      </c>
      <c r="P204" s="928">
        <v>1</v>
      </c>
      <c r="Q204" s="140">
        <f t="shared" si="6"/>
        <v>1</v>
      </c>
      <c r="R204" s="141">
        <f t="shared" si="7"/>
        <v>0</v>
      </c>
      <c r="S204" s="922"/>
      <c r="T204" s="922"/>
    </row>
    <row r="205" spans="1:20" ht="66.599999999999994" customHeight="1">
      <c r="A205" s="81" t="s">
        <v>1318</v>
      </c>
      <c r="B205" s="34" t="s">
        <v>942</v>
      </c>
      <c r="C205" s="81" t="s">
        <v>943</v>
      </c>
      <c r="D205" s="81" t="s">
        <v>1150</v>
      </c>
      <c r="E205" s="84" t="s">
        <v>945</v>
      </c>
      <c r="F205" s="39" t="s">
        <v>1205</v>
      </c>
      <c r="G205" s="39" t="s">
        <v>1308</v>
      </c>
      <c r="H205" s="54" t="s">
        <v>1319</v>
      </c>
      <c r="I205" s="39" t="s">
        <v>1320</v>
      </c>
      <c r="J205" s="39" t="s">
        <v>1311</v>
      </c>
      <c r="K205" s="54"/>
      <c r="L205" s="88"/>
      <c r="M205" s="922">
        <v>0</v>
      </c>
      <c r="N205" s="922"/>
      <c r="O205" s="142" t="s">
        <v>1321</v>
      </c>
      <c r="P205" s="928">
        <v>2</v>
      </c>
      <c r="Q205" s="140">
        <f t="shared" si="6"/>
        <v>2</v>
      </c>
      <c r="R205" s="141">
        <f t="shared" si="7"/>
        <v>1</v>
      </c>
      <c r="S205" s="922"/>
      <c r="T205" s="922"/>
    </row>
    <row r="206" spans="1:20" ht="66.599999999999994" customHeight="1">
      <c r="A206" s="81" t="s">
        <v>1322</v>
      </c>
      <c r="B206" s="34" t="s">
        <v>942</v>
      </c>
      <c r="C206" s="81" t="s">
        <v>943</v>
      </c>
      <c r="D206" s="81" t="s">
        <v>1150</v>
      </c>
      <c r="E206" s="84" t="s">
        <v>945</v>
      </c>
      <c r="F206" s="39" t="s">
        <v>1205</v>
      </c>
      <c r="G206" s="39" t="s">
        <v>1308</v>
      </c>
      <c r="H206" s="54" t="s">
        <v>1319</v>
      </c>
      <c r="I206" s="39" t="s">
        <v>1323</v>
      </c>
      <c r="J206" s="39" t="s">
        <v>1311</v>
      </c>
      <c r="K206" s="54"/>
      <c r="L206" s="88"/>
      <c r="M206" s="922">
        <v>0</v>
      </c>
      <c r="N206" s="922"/>
      <c r="O206" s="142" t="s">
        <v>1321</v>
      </c>
      <c r="P206" s="928">
        <v>2</v>
      </c>
      <c r="Q206" s="140">
        <f t="shared" si="6"/>
        <v>2</v>
      </c>
      <c r="R206" s="141">
        <f t="shared" si="7"/>
        <v>1</v>
      </c>
      <c r="S206" s="922"/>
      <c r="T206" s="922"/>
    </row>
    <row r="207" spans="1:20" ht="66.599999999999994" customHeight="1">
      <c r="A207" s="81" t="s">
        <v>1324</v>
      </c>
      <c r="B207" s="34" t="s">
        <v>942</v>
      </c>
      <c r="C207" s="81" t="s">
        <v>943</v>
      </c>
      <c r="D207" s="81" t="s">
        <v>1150</v>
      </c>
      <c r="E207" s="84" t="s">
        <v>945</v>
      </c>
      <c r="F207" s="39" t="s">
        <v>1205</v>
      </c>
      <c r="G207" s="39" t="s">
        <v>1308</v>
      </c>
      <c r="H207" s="54" t="s">
        <v>1319</v>
      </c>
      <c r="I207" s="39" t="s">
        <v>1325</v>
      </c>
      <c r="J207" s="39" t="s">
        <v>1311</v>
      </c>
      <c r="K207" s="54"/>
      <c r="L207" s="88"/>
      <c r="M207" s="922">
        <v>0</v>
      </c>
      <c r="N207" s="922"/>
      <c r="O207" s="142" t="s">
        <v>1321</v>
      </c>
      <c r="P207" s="928">
        <v>2</v>
      </c>
      <c r="Q207" s="140">
        <f t="shared" si="6"/>
        <v>2</v>
      </c>
      <c r="R207" s="141">
        <f t="shared" si="7"/>
        <v>1</v>
      </c>
      <c r="S207" s="922"/>
      <c r="T207" s="922"/>
    </row>
    <row r="208" spans="1:20" ht="66.599999999999994" customHeight="1">
      <c r="A208" s="81" t="s">
        <v>1326</v>
      </c>
      <c r="B208" s="34" t="s">
        <v>942</v>
      </c>
      <c r="C208" s="81" t="s">
        <v>943</v>
      </c>
      <c r="D208" s="81" t="s">
        <v>1150</v>
      </c>
      <c r="E208" s="84" t="s">
        <v>945</v>
      </c>
      <c r="F208" s="39" t="s">
        <v>1205</v>
      </c>
      <c r="G208" s="39" t="s">
        <v>1308</v>
      </c>
      <c r="H208" s="54" t="s">
        <v>1319</v>
      </c>
      <c r="I208" s="39" t="s">
        <v>1327</v>
      </c>
      <c r="J208" s="39" t="s">
        <v>1311</v>
      </c>
      <c r="K208" s="54"/>
      <c r="L208" s="88"/>
      <c r="M208" s="922">
        <v>0</v>
      </c>
      <c r="N208" s="922"/>
      <c r="O208" s="142" t="s">
        <v>1321</v>
      </c>
      <c r="P208" s="928">
        <v>2</v>
      </c>
      <c r="Q208" s="140">
        <f t="shared" si="6"/>
        <v>2</v>
      </c>
      <c r="R208" s="141">
        <f t="shared" si="7"/>
        <v>1</v>
      </c>
      <c r="S208" s="922"/>
      <c r="T208" s="922"/>
    </row>
    <row r="209" spans="1:20" ht="66.599999999999994" customHeight="1">
      <c r="A209" s="81" t="s">
        <v>1328</v>
      </c>
      <c r="B209" s="34" t="s">
        <v>942</v>
      </c>
      <c r="C209" s="81" t="s">
        <v>943</v>
      </c>
      <c r="D209" s="81" t="s">
        <v>1150</v>
      </c>
      <c r="E209" s="84" t="s">
        <v>945</v>
      </c>
      <c r="F209" s="39" t="s">
        <v>1205</v>
      </c>
      <c r="G209" s="39" t="s">
        <v>1316</v>
      </c>
      <c r="H209" s="54" t="s">
        <v>1319</v>
      </c>
      <c r="I209" s="39" t="s">
        <v>1329</v>
      </c>
      <c r="J209" s="39" t="s">
        <v>1311</v>
      </c>
      <c r="K209" s="54"/>
      <c r="L209" s="88"/>
      <c r="M209" s="922">
        <v>0</v>
      </c>
      <c r="N209" s="922"/>
      <c r="O209" s="142" t="s">
        <v>1321</v>
      </c>
      <c r="P209" s="928">
        <v>2</v>
      </c>
      <c r="Q209" s="140">
        <f t="shared" si="6"/>
        <v>2</v>
      </c>
      <c r="R209" s="141">
        <f t="shared" si="7"/>
        <v>1</v>
      </c>
      <c r="S209" s="922"/>
      <c r="T209" s="922"/>
    </row>
    <row r="210" spans="1:20" ht="66.599999999999994" customHeight="1">
      <c r="A210" s="81" t="s">
        <v>1330</v>
      </c>
      <c r="B210" s="62" t="s">
        <v>942</v>
      </c>
      <c r="C210" s="193" t="s">
        <v>952</v>
      </c>
      <c r="D210" s="193" t="s">
        <v>1150</v>
      </c>
      <c r="E210" s="194" t="s">
        <v>945</v>
      </c>
      <c r="F210" s="39" t="s">
        <v>946</v>
      </c>
      <c r="G210" s="39" t="s">
        <v>1331</v>
      </c>
      <c r="H210" s="39" t="s">
        <v>1127</v>
      </c>
      <c r="I210" s="39" t="s">
        <v>1332</v>
      </c>
      <c r="J210" s="41"/>
      <c r="K210" s="54"/>
      <c r="L210" s="88"/>
      <c r="M210" s="922">
        <v>0</v>
      </c>
      <c r="N210" s="922"/>
      <c r="O210" s="142">
        <v>45945</v>
      </c>
      <c r="P210" s="928">
        <v>1</v>
      </c>
      <c r="Q210" s="140">
        <f t="shared" si="6"/>
        <v>1</v>
      </c>
      <c r="R210" s="141">
        <f t="shared" si="7"/>
        <v>0</v>
      </c>
      <c r="S210" s="922"/>
      <c r="T210" s="922"/>
    </row>
    <row r="211" spans="1:20" ht="66.599999999999994" customHeight="1">
      <c r="A211" s="178" t="s">
        <v>1333</v>
      </c>
      <c r="B211" s="34" t="s">
        <v>942</v>
      </c>
      <c r="C211" s="36" t="s">
        <v>952</v>
      </c>
      <c r="D211" s="36" t="s">
        <v>1150</v>
      </c>
      <c r="E211" s="42" t="s">
        <v>945</v>
      </c>
      <c r="F211" s="39" t="s">
        <v>946</v>
      </c>
      <c r="G211" s="39" t="s">
        <v>1334</v>
      </c>
      <c r="H211" s="39" t="s">
        <v>1127</v>
      </c>
      <c r="I211" s="39" t="s">
        <v>1335</v>
      </c>
      <c r="J211" s="41"/>
      <c r="K211" s="54"/>
      <c r="L211" s="88"/>
      <c r="M211" s="922">
        <v>0</v>
      </c>
      <c r="N211" s="922"/>
      <c r="O211" s="142">
        <v>45945</v>
      </c>
      <c r="P211" s="928">
        <v>1</v>
      </c>
      <c r="Q211" s="140">
        <f t="shared" si="6"/>
        <v>1</v>
      </c>
      <c r="R211" s="141">
        <f t="shared" si="7"/>
        <v>0</v>
      </c>
      <c r="S211" s="922"/>
      <c r="T211" s="922"/>
    </row>
    <row r="212" spans="1:20" ht="66.599999999999994" customHeight="1">
      <c r="A212" s="178" t="s">
        <v>1336</v>
      </c>
      <c r="B212" s="34" t="s">
        <v>942</v>
      </c>
      <c r="C212" s="36" t="s">
        <v>952</v>
      </c>
      <c r="D212" s="36" t="s">
        <v>1150</v>
      </c>
      <c r="E212" s="42" t="s">
        <v>945</v>
      </c>
      <c r="F212" s="39" t="s">
        <v>946</v>
      </c>
      <c r="G212" s="39" t="s">
        <v>1334</v>
      </c>
      <c r="H212" s="39" t="s">
        <v>1127</v>
      </c>
      <c r="I212" s="39" t="s">
        <v>1337</v>
      </c>
      <c r="J212" s="41"/>
      <c r="K212" s="54"/>
      <c r="L212" s="88"/>
      <c r="M212" s="922">
        <v>0</v>
      </c>
      <c r="N212" s="922"/>
      <c r="O212" s="142">
        <v>45945</v>
      </c>
      <c r="P212" s="928">
        <v>1</v>
      </c>
      <c r="Q212" s="140">
        <f t="shared" si="6"/>
        <v>1</v>
      </c>
      <c r="R212" s="141">
        <f t="shared" si="7"/>
        <v>0</v>
      </c>
      <c r="S212" s="922"/>
      <c r="T212" s="922"/>
    </row>
    <row r="213" spans="1:20" ht="66.599999999999994" customHeight="1">
      <c r="A213" s="178" t="s">
        <v>1338</v>
      </c>
      <c r="B213" s="34" t="s">
        <v>942</v>
      </c>
      <c r="C213" s="36" t="s">
        <v>943</v>
      </c>
      <c r="D213" s="36" t="s">
        <v>1150</v>
      </c>
      <c r="E213" s="42" t="s">
        <v>945</v>
      </c>
      <c r="F213" s="39" t="s">
        <v>946</v>
      </c>
      <c r="G213" s="39" t="s">
        <v>1334</v>
      </c>
      <c r="H213" s="39" t="s">
        <v>1127</v>
      </c>
      <c r="I213" s="39" t="s">
        <v>1339</v>
      </c>
      <c r="J213" s="41"/>
      <c r="K213" s="54"/>
      <c r="L213" s="88"/>
      <c r="M213" s="922">
        <v>0</v>
      </c>
      <c r="N213" s="922"/>
      <c r="O213" s="142">
        <v>45981</v>
      </c>
      <c r="P213" s="928">
        <v>1</v>
      </c>
      <c r="Q213" s="140">
        <f t="shared" si="6"/>
        <v>1</v>
      </c>
      <c r="R213" s="141">
        <f t="shared" si="7"/>
        <v>0</v>
      </c>
      <c r="S213" s="922"/>
      <c r="T213" s="922"/>
    </row>
    <row r="214" spans="1:20" ht="66.599999999999994" customHeight="1">
      <c r="A214" s="178" t="s">
        <v>1340</v>
      </c>
      <c r="B214" s="34" t="s">
        <v>942</v>
      </c>
      <c r="C214" s="36" t="s">
        <v>943</v>
      </c>
      <c r="D214" s="36" t="s">
        <v>1150</v>
      </c>
      <c r="E214" s="42" t="s">
        <v>945</v>
      </c>
      <c r="F214" s="39" t="s">
        <v>946</v>
      </c>
      <c r="G214" s="39" t="s">
        <v>1334</v>
      </c>
      <c r="H214" s="39" t="s">
        <v>1127</v>
      </c>
      <c r="I214" s="39" t="s">
        <v>1341</v>
      </c>
      <c r="J214" s="41"/>
      <c r="K214" s="54"/>
      <c r="L214" s="88"/>
      <c r="M214" s="922">
        <v>0</v>
      </c>
      <c r="N214" s="922"/>
      <c r="O214" s="142">
        <v>45981</v>
      </c>
      <c r="P214" s="928">
        <v>1</v>
      </c>
      <c r="Q214" s="140">
        <f t="shared" si="6"/>
        <v>1</v>
      </c>
      <c r="R214" s="141">
        <f t="shared" si="7"/>
        <v>0</v>
      </c>
      <c r="S214" s="922"/>
      <c r="T214" s="922"/>
    </row>
    <row r="215" spans="1:20" ht="66.599999999999994" customHeight="1">
      <c r="A215" s="81" t="s">
        <v>1342</v>
      </c>
      <c r="B215" s="34" t="s">
        <v>942</v>
      </c>
      <c r="C215" s="81" t="s">
        <v>943</v>
      </c>
      <c r="D215" s="81" t="s">
        <v>1150</v>
      </c>
      <c r="E215" s="84" t="s">
        <v>945</v>
      </c>
      <c r="F215" s="39" t="s">
        <v>946</v>
      </c>
      <c r="G215" s="39" t="s">
        <v>1334</v>
      </c>
      <c r="H215" s="39" t="s">
        <v>1127</v>
      </c>
      <c r="I215" s="39" t="s">
        <v>1343</v>
      </c>
      <c r="J215" s="41"/>
      <c r="K215" s="54"/>
      <c r="L215" s="88"/>
      <c r="M215" s="922">
        <v>0</v>
      </c>
      <c r="N215" s="922"/>
      <c r="O215" s="142">
        <v>45981</v>
      </c>
      <c r="P215" s="928">
        <v>1</v>
      </c>
      <c r="Q215" s="140">
        <f t="shared" si="6"/>
        <v>1</v>
      </c>
      <c r="R215" s="141">
        <f t="shared" si="7"/>
        <v>0</v>
      </c>
      <c r="S215" s="922"/>
      <c r="T215" s="922"/>
    </row>
    <row r="216" spans="1:20" ht="66.599999999999994" customHeight="1">
      <c r="A216" s="81" t="s">
        <v>1344</v>
      </c>
      <c r="B216" s="34" t="s">
        <v>942</v>
      </c>
      <c r="C216" s="81" t="s">
        <v>943</v>
      </c>
      <c r="D216" s="81" t="s">
        <v>1150</v>
      </c>
      <c r="E216" s="84" t="s">
        <v>945</v>
      </c>
      <c r="F216" s="39" t="s">
        <v>946</v>
      </c>
      <c r="G216" s="39" t="s">
        <v>1334</v>
      </c>
      <c r="H216" s="39" t="s">
        <v>1127</v>
      </c>
      <c r="I216" s="39" t="s">
        <v>1345</v>
      </c>
      <c r="J216" s="41"/>
      <c r="K216" s="54"/>
      <c r="L216" s="88"/>
      <c r="M216" s="922">
        <v>0</v>
      </c>
      <c r="N216" s="922"/>
      <c r="O216" s="142">
        <v>45981</v>
      </c>
      <c r="P216" s="928">
        <v>1</v>
      </c>
      <c r="Q216" s="140">
        <f t="shared" si="6"/>
        <v>1</v>
      </c>
      <c r="R216" s="141">
        <f t="shared" si="7"/>
        <v>0</v>
      </c>
      <c r="S216" s="922"/>
      <c r="T216" s="922"/>
    </row>
    <row r="217" spans="1:20" ht="66.599999999999994" customHeight="1">
      <c r="A217" s="81" t="s">
        <v>1346</v>
      </c>
      <c r="B217" s="34" t="s">
        <v>942</v>
      </c>
      <c r="C217" s="81" t="s">
        <v>943</v>
      </c>
      <c r="D217" s="81" t="s">
        <v>1150</v>
      </c>
      <c r="E217" s="84" t="s">
        <v>945</v>
      </c>
      <c r="F217" s="39" t="s">
        <v>946</v>
      </c>
      <c r="G217" s="39" t="s">
        <v>1334</v>
      </c>
      <c r="H217" s="39" t="s">
        <v>1127</v>
      </c>
      <c r="I217" s="39" t="s">
        <v>1347</v>
      </c>
      <c r="J217" s="41"/>
      <c r="K217" s="54"/>
      <c r="L217" s="88"/>
      <c r="M217" s="922">
        <v>0</v>
      </c>
      <c r="N217" s="922"/>
      <c r="O217" s="142">
        <v>45981</v>
      </c>
      <c r="P217" s="928">
        <v>1</v>
      </c>
      <c r="Q217" s="140">
        <f t="shared" si="6"/>
        <v>1</v>
      </c>
      <c r="R217" s="141">
        <f t="shared" si="7"/>
        <v>0</v>
      </c>
      <c r="S217" s="922"/>
      <c r="T217" s="922"/>
    </row>
    <row r="218" spans="1:20" ht="66.599999999999994" customHeight="1">
      <c r="A218" s="178" t="s">
        <v>1348</v>
      </c>
      <c r="B218" s="34" t="s">
        <v>1248</v>
      </c>
      <c r="C218" s="178" t="s">
        <v>943</v>
      </c>
      <c r="D218" s="178" t="s">
        <v>982</v>
      </c>
      <c r="E218" s="195" t="s">
        <v>945</v>
      </c>
      <c r="F218" s="39" t="s">
        <v>946</v>
      </c>
      <c r="G218" s="39" t="s">
        <v>1334</v>
      </c>
      <c r="H218" s="39" t="s">
        <v>1127</v>
      </c>
      <c r="I218" s="39" t="s">
        <v>1349</v>
      </c>
      <c r="J218" s="41"/>
      <c r="K218" s="54"/>
      <c r="L218" s="88"/>
      <c r="M218" s="922">
        <v>0</v>
      </c>
      <c r="N218" s="922"/>
      <c r="O218" s="148"/>
      <c r="P218" s="140">
        <v>0</v>
      </c>
      <c r="Q218" s="140">
        <f t="shared" si="6"/>
        <v>0</v>
      </c>
      <c r="R218" s="141">
        <f t="shared" si="7"/>
        <v>0</v>
      </c>
      <c r="S218" s="922"/>
      <c r="T218" s="922"/>
    </row>
    <row r="219" spans="1:20" ht="66.599999999999994" customHeight="1">
      <c r="A219" s="81" t="s">
        <v>1350</v>
      </c>
      <c r="B219" s="34" t="s">
        <v>1248</v>
      </c>
      <c r="C219" s="81" t="s">
        <v>943</v>
      </c>
      <c r="D219" s="81" t="s">
        <v>982</v>
      </c>
      <c r="E219" s="84" t="s">
        <v>945</v>
      </c>
      <c r="F219" s="39" t="s">
        <v>946</v>
      </c>
      <c r="G219" s="39" t="s">
        <v>1334</v>
      </c>
      <c r="H219" s="39" t="s">
        <v>1127</v>
      </c>
      <c r="I219" s="39" t="s">
        <v>1351</v>
      </c>
      <c r="J219" s="41"/>
      <c r="K219" s="54"/>
      <c r="L219" s="88"/>
      <c r="M219" s="922">
        <v>0</v>
      </c>
      <c r="N219" s="922"/>
      <c r="O219" s="148"/>
      <c r="P219" s="140">
        <v>0</v>
      </c>
      <c r="Q219" s="140">
        <f t="shared" si="6"/>
        <v>0</v>
      </c>
      <c r="R219" s="141">
        <f t="shared" si="7"/>
        <v>0</v>
      </c>
      <c r="S219" s="922"/>
      <c r="T219" s="922"/>
    </row>
    <row r="220" spans="1:20" ht="78" customHeight="1">
      <c r="A220" s="81" t="s">
        <v>1352</v>
      </c>
      <c r="B220" s="34" t="s">
        <v>942</v>
      </c>
      <c r="C220" s="81" t="s">
        <v>943</v>
      </c>
      <c r="D220" s="81" t="s">
        <v>1150</v>
      </c>
      <c r="E220" s="84" t="s">
        <v>953</v>
      </c>
      <c r="F220" s="39" t="s">
        <v>954</v>
      </c>
      <c r="G220" s="60" t="s">
        <v>1353</v>
      </c>
      <c r="H220" s="39" t="s">
        <v>1354</v>
      </c>
      <c r="I220" s="60" t="s">
        <v>1355</v>
      </c>
      <c r="J220" s="88" t="s">
        <v>1356</v>
      </c>
      <c r="K220" s="54" t="s">
        <v>1357</v>
      </c>
      <c r="L220" s="43"/>
      <c r="M220" s="922">
        <v>0</v>
      </c>
      <c r="N220" s="922"/>
      <c r="O220" s="139">
        <v>45992</v>
      </c>
      <c r="P220" s="928">
        <v>1</v>
      </c>
      <c r="Q220" s="140">
        <f t="shared" si="6"/>
        <v>1</v>
      </c>
      <c r="R220" s="141">
        <f t="shared" si="7"/>
        <v>0</v>
      </c>
      <c r="S220" s="922"/>
      <c r="T220" s="922"/>
    </row>
    <row r="221" spans="1:20" ht="78" customHeight="1">
      <c r="A221" s="39" t="s">
        <v>1358</v>
      </c>
      <c r="B221" s="34" t="s">
        <v>942</v>
      </c>
      <c r="C221" s="39" t="s">
        <v>943</v>
      </c>
      <c r="D221" s="39" t="s">
        <v>1150</v>
      </c>
      <c r="E221" s="82" t="s">
        <v>953</v>
      </c>
      <c r="F221" s="39" t="s">
        <v>954</v>
      </c>
      <c r="G221" s="60" t="s">
        <v>1353</v>
      </c>
      <c r="H221" s="39" t="s">
        <v>1354</v>
      </c>
      <c r="I221" s="39" t="s">
        <v>1359</v>
      </c>
      <c r="J221" s="88" t="s">
        <v>1356</v>
      </c>
      <c r="K221" s="54" t="s">
        <v>1357</v>
      </c>
      <c r="L221" s="43"/>
      <c r="M221" s="922">
        <v>0</v>
      </c>
      <c r="N221" s="922"/>
      <c r="O221" s="139">
        <v>45992</v>
      </c>
      <c r="P221" s="928">
        <v>1</v>
      </c>
      <c r="Q221" s="140">
        <f t="shared" si="6"/>
        <v>1</v>
      </c>
      <c r="R221" s="141">
        <f t="shared" si="7"/>
        <v>0</v>
      </c>
      <c r="S221" s="922"/>
      <c r="T221" s="922"/>
    </row>
    <row r="222" spans="1:20" ht="93.6" customHeight="1">
      <c r="A222" s="81" t="s">
        <v>1360</v>
      </c>
      <c r="B222" s="34" t="s">
        <v>942</v>
      </c>
      <c r="C222" s="81" t="s">
        <v>943</v>
      </c>
      <c r="D222" s="81" t="s">
        <v>1150</v>
      </c>
      <c r="E222" s="84" t="s">
        <v>953</v>
      </c>
      <c r="F222" s="39" t="s">
        <v>954</v>
      </c>
      <c r="G222" s="60" t="s">
        <v>1353</v>
      </c>
      <c r="H222" s="39" t="s">
        <v>1354</v>
      </c>
      <c r="I222" s="60" t="s">
        <v>1355</v>
      </c>
      <c r="J222" s="88" t="s">
        <v>1361</v>
      </c>
      <c r="K222" s="54" t="s">
        <v>1357</v>
      </c>
      <c r="L222" s="43"/>
      <c r="M222" s="922">
        <v>0</v>
      </c>
      <c r="N222" s="922"/>
      <c r="O222" s="139">
        <v>45992</v>
      </c>
      <c r="P222" s="928">
        <v>1</v>
      </c>
      <c r="Q222" s="140">
        <f t="shared" si="6"/>
        <v>1</v>
      </c>
      <c r="R222" s="141">
        <f t="shared" si="7"/>
        <v>0</v>
      </c>
      <c r="S222" s="922"/>
      <c r="T222" s="922"/>
    </row>
    <row r="223" spans="1:20" ht="93.6" customHeight="1">
      <c r="A223" s="81" t="s">
        <v>1362</v>
      </c>
      <c r="B223" s="34" t="s">
        <v>942</v>
      </c>
      <c r="C223" s="81" t="s">
        <v>943</v>
      </c>
      <c r="D223" s="81" t="s">
        <v>1150</v>
      </c>
      <c r="E223" s="84" t="s">
        <v>953</v>
      </c>
      <c r="F223" s="39" t="s">
        <v>954</v>
      </c>
      <c r="G223" s="60" t="s">
        <v>1353</v>
      </c>
      <c r="H223" s="39" t="s">
        <v>1354</v>
      </c>
      <c r="I223" s="60" t="s">
        <v>1359</v>
      </c>
      <c r="J223" s="88" t="s">
        <v>1363</v>
      </c>
      <c r="K223" s="54" t="s">
        <v>1357</v>
      </c>
      <c r="L223" s="43"/>
      <c r="M223" s="922">
        <v>0</v>
      </c>
      <c r="N223" s="922"/>
      <c r="O223" s="139">
        <v>45992</v>
      </c>
      <c r="P223" s="928">
        <v>1</v>
      </c>
      <c r="Q223" s="140">
        <f t="shared" si="6"/>
        <v>1</v>
      </c>
      <c r="R223" s="141">
        <f t="shared" si="7"/>
        <v>0</v>
      </c>
      <c r="S223" s="922"/>
      <c r="T223" s="922"/>
    </row>
    <row r="224" spans="1:20" ht="66.599999999999994" customHeight="1">
      <c r="A224" s="81" t="s">
        <v>1364</v>
      </c>
      <c r="B224" s="34" t="s">
        <v>1248</v>
      </c>
      <c r="C224" s="81" t="s">
        <v>952</v>
      </c>
      <c r="D224" s="81" t="s">
        <v>1150</v>
      </c>
      <c r="E224" s="84" t="s">
        <v>945</v>
      </c>
      <c r="F224" s="39" t="s">
        <v>946</v>
      </c>
      <c r="G224" s="922"/>
      <c r="H224" s="60" t="s">
        <v>1365</v>
      </c>
      <c r="I224" s="39" t="s">
        <v>1366</v>
      </c>
      <c r="J224" s="39" t="s">
        <v>958</v>
      </c>
      <c r="K224" s="54"/>
      <c r="L224" s="88"/>
      <c r="M224" s="922">
        <v>0</v>
      </c>
      <c r="N224" s="922"/>
      <c r="O224" s="148"/>
      <c r="P224" s="140">
        <v>0</v>
      </c>
      <c r="Q224" s="140">
        <f t="shared" si="6"/>
        <v>0</v>
      </c>
      <c r="R224" s="141">
        <f t="shared" si="7"/>
        <v>0</v>
      </c>
      <c r="S224" s="922"/>
      <c r="T224" s="922"/>
    </row>
    <row r="225" spans="1:20" ht="66.599999999999994" customHeight="1">
      <c r="A225" s="81" t="s">
        <v>1367</v>
      </c>
      <c r="B225" s="34" t="s">
        <v>1248</v>
      </c>
      <c r="C225" s="81" t="s">
        <v>952</v>
      </c>
      <c r="D225" s="81" t="s">
        <v>1150</v>
      </c>
      <c r="E225" s="84" t="s">
        <v>945</v>
      </c>
      <c r="F225" s="39" t="s">
        <v>946</v>
      </c>
      <c r="G225" s="922"/>
      <c r="H225" s="60" t="s">
        <v>1365</v>
      </c>
      <c r="I225" s="39" t="s">
        <v>1366</v>
      </c>
      <c r="J225" s="39" t="s">
        <v>958</v>
      </c>
      <c r="K225" s="54"/>
      <c r="L225" s="88"/>
      <c r="M225" s="922">
        <v>0</v>
      </c>
      <c r="N225" s="922"/>
      <c r="O225" s="148"/>
      <c r="P225" s="140">
        <v>0</v>
      </c>
      <c r="Q225" s="140">
        <f t="shared" si="6"/>
        <v>0</v>
      </c>
      <c r="R225" s="141">
        <f t="shared" si="7"/>
        <v>0</v>
      </c>
      <c r="S225" s="922"/>
      <c r="T225" s="922"/>
    </row>
    <row r="226" spans="1:20" ht="66.599999999999994" customHeight="1">
      <c r="A226" s="81" t="s">
        <v>1368</v>
      </c>
      <c r="B226" s="34" t="s">
        <v>1248</v>
      </c>
      <c r="C226" s="81" t="s">
        <v>943</v>
      </c>
      <c r="D226" s="81" t="s">
        <v>1150</v>
      </c>
      <c r="E226" s="84" t="s">
        <v>945</v>
      </c>
      <c r="F226" s="39" t="s">
        <v>946</v>
      </c>
      <c r="G226" s="39" t="s">
        <v>958</v>
      </c>
      <c r="H226" s="39" t="s">
        <v>1365</v>
      </c>
      <c r="I226" s="41" t="s">
        <v>1369</v>
      </c>
      <c r="J226" s="101" t="s">
        <v>1370</v>
      </c>
      <c r="K226" s="54"/>
      <c r="L226" s="88"/>
      <c r="M226" s="922">
        <v>0</v>
      </c>
      <c r="N226" s="922"/>
      <c r="O226" s="148"/>
      <c r="P226" s="140">
        <v>0</v>
      </c>
      <c r="Q226" s="140">
        <f t="shared" si="6"/>
        <v>0</v>
      </c>
      <c r="R226" s="141">
        <f t="shared" si="7"/>
        <v>0</v>
      </c>
      <c r="S226" s="922"/>
      <c r="T226" s="922"/>
    </row>
    <row r="227" spans="1:20" ht="66.599999999999994" customHeight="1">
      <c r="A227" s="81" t="s">
        <v>1371</v>
      </c>
      <c r="B227" s="34" t="s">
        <v>1248</v>
      </c>
      <c r="C227" s="81" t="s">
        <v>943</v>
      </c>
      <c r="D227" s="81" t="s">
        <v>1150</v>
      </c>
      <c r="E227" s="84" t="s">
        <v>945</v>
      </c>
      <c r="F227" s="39" t="s">
        <v>946</v>
      </c>
      <c r="G227" s="39" t="s">
        <v>958</v>
      </c>
      <c r="H227" s="39" t="s">
        <v>1365</v>
      </c>
      <c r="I227" s="41" t="s">
        <v>1369</v>
      </c>
      <c r="J227" s="101" t="s">
        <v>1370</v>
      </c>
      <c r="K227" s="54"/>
      <c r="L227" s="88"/>
      <c r="M227" s="922">
        <v>0</v>
      </c>
      <c r="N227" s="922"/>
      <c r="O227" s="148"/>
      <c r="P227" s="140">
        <v>0</v>
      </c>
      <c r="Q227" s="140">
        <f t="shared" si="6"/>
        <v>0</v>
      </c>
      <c r="R227" s="141">
        <f t="shared" si="7"/>
        <v>0</v>
      </c>
      <c r="S227" s="922"/>
      <c r="T227" s="922"/>
    </row>
    <row r="228" spans="1:20" ht="66.599999999999994" customHeight="1">
      <c r="A228" s="81" t="s">
        <v>1372</v>
      </c>
      <c r="B228" s="34" t="s">
        <v>1248</v>
      </c>
      <c r="C228" s="81" t="s">
        <v>943</v>
      </c>
      <c r="D228" s="81" t="s">
        <v>1150</v>
      </c>
      <c r="E228" s="84" t="s">
        <v>945</v>
      </c>
      <c r="F228" s="39" t="s">
        <v>946</v>
      </c>
      <c r="G228" s="39" t="s">
        <v>958</v>
      </c>
      <c r="H228" s="39" t="s">
        <v>1365</v>
      </c>
      <c r="I228" s="39" t="s">
        <v>1373</v>
      </c>
      <c r="J228" s="101" t="s">
        <v>1374</v>
      </c>
      <c r="K228" s="54"/>
      <c r="L228" s="88"/>
      <c r="M228" s="922">
        <v>0</v>
      </c>
      <c r="N228" s="922"/>
      <c r="O228" s="148"/>
      <c r="P228" s="140">
        <v>0</v>
      </c>
      <c r="Q228" s="140">
        <f t="shared" si="6"/>
        <v>0</v>
      </c>
      <c r="R228" s="141">
        <f t="shared" si="7"/>
        <v>0</v>
      </c>
      <c r="S228" s="922"/>
      <c r="T228" s="922"/>
    </row>
    <row r="229" spans="1:20" ht="66.599999999999994" customHeight="1">
      <c r="A229" s="81" t="s">
        <v>1375</v>
      </c>
      <c r="B229" s="34" t="s">
        <v>1248</v>
      </c>
      <c r="C229" s="81" t="s">
        <v>943</v>
      </c>
      <c r="D229" s="81" t="s">
        <v>1150</v>
      </c>
      <c r="E229" s="84" t="s">
        <v>945</v>
      </c>
      <c r="F229" s="39" t="s">
        <v>946</v>
      </c>
      <c r="G229" s="39" t="s">
        <v>958</v>
      </c>
      <c r="H229" s="39" t="s">
        <v>1365</v>
      </c>
      <c r="I229" s="39" t="s">
        <v>1376</v>
      </c>
      <c r="J229" s="101" t="s">
        <v>1374</v>
      </c>
      <c r="K229" s="54"/>
      <c r="L229" s="88"/>
      <c r="M229" s="922">
        <v>0</v>
      </c>
      <c r="N229" s="922"/>
      <c r="O229" s="148"/>
      <c r="P229" s="140">
        <v>0</v>
      </c>
      <c r="Q229" s="140">
        <f t="shared" si="6"/>
        <v>0</v>
      </c>
      <c r="R229" s="141">
        <f t="shared" si="7"/>
        <v>0</v>
      </c>
      <c r="S229" s="922"/>
      <c r="T229" s="922"/>
    </row>
    <row r="230" spans="1:20" ht="66.599999999999994" customHeight="1">
      <c r="A230" s="81" t="s">
        <v>1377</v>
      </c>
      <c r="B230" s="34" t="s">
        <v>1248</v>
      </c>
      <c r="C230" s="81" t="s">
        <v>943</v>
      </c>
      <c r="D230" s="81" t="s">
        <v>1150</v>
      </c>
      <c r="E230" s="84" t="s">
        <v>945</v>
      </c>
      <c r="F230" s="39" t="s">
        <v>946</v>
      </c>
      <c r="G230" s="39" t="s">
        <v>958</v>
      </c>
      <c r="H230" s="39" t="s">
        <v>1365</v>
      </c>
      <c r="I230" s="39" t="s">
        <v>1378</v>
      </c>
      <c r="J230" s="101" t="s">
        <v>1379</v>
      </c>
      <c r="K230" s="54"/>
      <c r="L230" s="88"/>
      <c r="M230" s="922">
        <v>0</v>
      </c>
      <c r="N230" s="922"/>
      <c r="O230" s="148"/>
      <c r="P230" s="140">
        <v>0</v>
      </c>
      <c r="Q230" s="140">
        <f t="shared" si="6"/>
        <v>0</v>
      </c>
      <c r="R230" s="141">
        <f t="shared" si="7"/>
        <v>0</v>
      </c>
      <c r="S230" s="922"/>
      <c r="T230" s="922"/>
    </row>
    <row r="231" spans="1:20" ht="66.599999999999994" customHeight="1">
      <c r="A231" s="81" t="s">
        <v>1380</v>
      </c>
      <c r="B231" s="34" t="s">
        <v>942</v>
      </c>
      <c r="C231" s="81" t="s">
        <v>952</v>
      </c>
      <c r="D231" s="81" t="s">
        <v>1150</v>
      </c>
      <c r="E231" s="84" t="s">
        <v>945</v>
      </c>
      <c r="F231" s="39" t="s">
        <v>946</v>
      </c>
      <c r="G231" s="39" t="s">
        <v>1232</v>
      </c>
      <c r="H231" s="39" t="s">
        <v>1233</v>
      </c>
      <c r="I231" s="39" t="s">
        <v>1381</v>
      </c>
      <c r="J231" s="39" t="s">
        <v>1382</v>
      </c>
      <c r="K231" s="54"/>
      <c r="L231" s="88"/>
      <c r="M231" s="922">
        <v>0</v>
      </c>
      <c r="N231" s="922"/>
      <c r="O231" s="142" t="s">
        <v>1383</v>
      </c>
      <c r="P231" s="928">
        <v>2</v>
      </c>
      <c r="Q231" s="140">
        <f t="shared" si="6"/>
        <v>2</v>
      </c>
      <c r="R231" s="141">
        <f t="shared" si="7"/>
        <v>1</v>
      </c>
      <c r="S231" s="922"/>
      <c r="T231" s="922"/>
    </row>
    <row r="232" spans="1:20" ht="66.599999999999994" customHeight="1">
      <c r="A232" s="81" t="s">
        <v>1384</v>
      </c>
      <c r="B232" s="34" t="s">
        <v>942</v>
      </c>
      <c r="C232" s="81" t="s">
        <v>952</v>
      </c>
      <c r="D232" s="81" t="s">
        <v>1150</v>
      </c>
      <c r="E232" s="84" t="s">
        <v>945</v>
      </c>
      <c r="F232" s="39" t="s">
        <v>946</v>
      </c>
      <c r="G232" s="39" t="s">
        <v>1232</v>
      </c>
      <c r="H232" s="39" t="s">
        <v>1233</v>
      </c>
      <c r="I232" s="39" t="s">
        <v>1385</v>
      </c>
      <c r="J232" s="39" t="s">
        <v>1382</v>
      </c>
      <c r="K232" s="54"/>
      <c r="L232" s="88"/>
      <c r="M232" s="922">
        <v>0</v>
      </c>
      <c r="N232" s="922"/>
      <c r="O232" s="142" t="s">
        <v>1236</v>
      </c>
      <c r="P232" s="928">
        <v>2</v>
      </c>
      <c r="Q232" s="140">
        <f t="shared" si="6"/>
        <v>2</v>
      </c>
      <c r="R232" s="141">
        <f t="shared" si="7"/>
        <v>1</v>
      </c>
      <c r="S232" s="922"/>
      <c r="T232" s="922"/>
    </row>
    <row r="233" spans="1:20" ht="66.599999999999994" customHeight="1">
      <c r="A233" s="81" t="s">
        <v>1386</v>
      </c>
      <c r="B233" s="34" t="s">
        <v>942</v>
      </c>
      <c r="C233" s="81" t="s">
        <v>952</v>
      </c>
      <c r="D233" s="81" t="s">
        <v>1150</v>
      </c>
      <c r="E233" s="84" t="s">
        <v>945</v>
      </c>
      <c r="F233" s="39" t="s">
        <v>946</v>
      </c>
      <c r="G233" s="922" t="s">
        <v>1287</v>
      </c>
      <c r="H233" s="39" t="s">
        <v>1181</v>
      </c>
      <c r="I233" s="39" t="s">
        <v>1387</v>
      </c>
      <c r="J233" s="39" t="s">
        <v>958</v>
      </c>
      <c r="K233" s="54"/>
      <c r="L233" s="88"/>
      <c r="M233" s="922">
        <v>0</v>
      </c>
      <c r="N233" s="922"/>
      <c r="O233" s="142" t="s">
        <v>1388</v>
      </c>
      <c r="P233" s="928">
        <v>2</v>
      </c>
      <c r="Q233" s="140">
        <f t="shared" si="6"/>
        <v>2</v>
      </c>
      <c r="R233" s="141">
        <f t="shared" si="7"/>
        <v>1</v>
      </c>
      <c r="S233" s="922"/>
      <c r="T233" s="922"/>
    </row>
    <row r="234" spans="1:20" ht="66.599999999999994" customHeight="1">
      <c r="A234" s="81" t="s">
        <v>1389</v>
      </c>
      <c r="B234" s="34" t="s">
        <v>942</v>
      </c>
      <c r="C234" s="81" t="s">
        <v>952</v>
      </c>
      <c r="D234" s="81" t="s">
        <v>1150</v>
      </c>
      <c r="E234" s="84" t="s">
        <v>945</v>
      </c>
      <c r="F234" s="39" t="s">
        <v>946</v>
      </c>
      <c r="G234" s="922" t="s">
        <v>1287</v>
      </c>
      <c r="H234" s="39" t="s">
        <v>1181</v>
      </c>
      <c r="I234" s="39" t="s">
        <v>1390</v>
      </c>
      <c r="J234" s="39" t="s">
        <v>958</v>
      </c>
      <c r="K234" s="54"/>
      <c r="L234" s="88"/>
      <c r="M234" s="922">
        <v>0</v>
      </c>
      <c r="N234" s="922"/>
      <c r="O234" s="142" t="s">
        <v>1388</v>
      </c>
      <c r="P234" s="928">
        <v>2</v>
      </c>
      <c r="Q234" s="140">
        <f t="shared" si="6"/>
        <v>2</v>
      </c>
      <c r="R234" s="141">
        <f t="shared" si="7"/>
        <v>1</v>
      </c>
      <c r="S234" s="922"/>
      <c r="T234" s="922"/>
    </row>
    <row r="235" spans="1:20" ht="15.6" customHeight="1">
      <c r="A235" s="196" t="s">
        <v>314</v>
      </c>
      <c r="B235" s="86" t="s">
        <v>1179</v>
      </c>
      <c r="C235" s="34" t="s">
        <v>943</v>
      </c>
      <c r="D235" s="34" t="s">
        <v>1150</v>
      </c>
      <c r="E235" s="59" t="s">
        <v>953</v>
      </c>
      <c r="F235" s="38" t="s">
        <v>959</v>
      </c>
      <c r="G235" s="40" t="s">
        <v>1391</v>
      </c>
      <c r="H235" s="40" t="s">
        <v>1181</v>
      </c>
      <c r="I235" s="69" t="s">
        <v>1392</v>
      </c>
      <c r="J235" s="38"/>
      <c r="K235" s="49" t="s">
        <v>1165</v>
      </c>
      <c r="L235" s="171"/>
      <c r="M235" s="922">
        <v>0</v>
      </c>
      <c r="N235" s="40" t="s">
        <v>1166</v>
      </c>
      <c r="O235" s="156"/>
      <c r="P235" s="140">
        <v>0</v>
      </c>
      <c r="Q235" s="140">
        <f t="shared" si="6"/>
        <v>0</v>
      </c>
      <c r="R235" s="141">
        <f t="shared" si="7"/>
        <v>0</v>
      </c>
      <c r="S235" s="40"/>
      <c r="T235" s="40"/>
    </row>
    <row r="236" spans="1:20" ht="15.6" customHeight="1">
      <c r="A236" s="196" t="s">
        <v>1393</v>
      </c>
      <c r="B236" s="86" t="s">
        <v>1179</v>
      </c>
      <c r="C236" s="34" t="s">
        <v>943</v>
      </c>
      <c r="D236" s="34" t="s">
        <v>1150</v>
      </c>
      <c r="E236" s="59" t="s">
        <v>953</v>
      </c>
      <c r="F236" s="38" t="s">
        <v>954</v>
      </c>
      <c r="G236" s="40" t="s">
        <v>1391</v>
      </c>
      <c r="H236" s="40" t="s">
        <v>1181</v>
      </c>
      <c r="I236" s="69" t="s">
        <v>1394</v>
      </c>
      <c r="J236" s="38"/>
      <c r="K236" s="49" t="s">
        <v>1040</v>
      </c>
      <c r="L236" s="171"/>
      <c r="M236" s="922">
        <v>0</v>
      </c>
      <c r="N236" s="40" t="s">
        <v>1171</v>
      </c>
      <c r="O236" s="156"/>
      <c r="P236" s="140">
        <v>0</v>
      </c>
      <c r="Q236" s="140">
        <f t="shared" si="6"/>
        <v>0</v>
      </c>
      <c r="R236" s="141">
        <f t="shared" si="7"/>
        <v>0</v>
      </c>
      <c r="S236" s="40"/>
      <c r="T236" s="40"/>
    </row>
    <row r="237" spans="1:20" ht="66.599999999999994" customHeight="1">
      <c r="A237" s="9" t="s">
        <v>449</v>
      </c>
      <c r="B237" s="86" t="s">
        <v>1179</v>
      </c>
      <c r="C237" s="34" t="s">
        <v>943</v>
      </c>
      <c r="D237" s="34" t="s">
        <v>1150</v>
      </c>
      <c r="E237" s="59" t="s">
        <v>945</v>
      </c>
      <c r="F237" s="46" t="s">
        <v>976</v>
      </c>
      <c r="G237" s="40" t="s">
        <v>1162</v>
      </c>
      <c r="H237" s="40" t="s">
        <v>1395</v>
      </c>
      <c r="I237" s="922" t="s">
        <v>1396</v>
      </c>
      <c r="J237" s="69"/>
      <c r="K237" s="49"/>
      <c r="L237" s="138">
        <v>45743</v>
      </c>
      <c r="M237" s="40">
        <v>1</v>
      </c>
      <c r="N237" s="40"/>
      <c r="O237" s="156"/>
      <c r="P237" s="140">
        <v>0</v>
      </c>
      <c r="Q237" s="140">
        <f t="shared" si="6"/>
        <v>1</v>
      </c>
      <c r="R237" s="141">
        <f t="shared" si="7"/>
        <v>0</v>
      </c>
      <c r="S237" s="40"/>
      <c r="T237" s="40"/>
    </row>
    <row r="238" spans="1:20" ht="15.6" customHeight="1">
      <c r="A238" s="112" t="s">
        <v>1397</v>
      </c>
      <c r="B238" s="95" t="s">
        <v>942</v>
      </c>
      <c r="C238" s="112" t="s">
        <v>943</v>
      </c>
      <c r="D238" s="197" t="s">
        <v>944</v>
      </c>
      <c r="E238" s="97" t="s">
        <v>945</v>
      </c>
      <c r="F238" s="98" t="s">
        <v>1398</v>
      </c>
      <c r="G238" s="98" t="s">
        <v>1399</v>
      </c>
      <c r="H238" s="113" t="s">
        <v>969</v>
      </c>
      <c r="I238" s="100" t="s">
        <v>1400</v>
      </c>
      <c r="J238" s="41" t="s">
        <v>1401</v>
      </c>
      <c r="K238" s="54"/>
      <c r="L238" s="146">
        <v>45832</v>
      </c>
      <c r="M238" s="922">
        <v>1</v>
      </c>
      <c r="N238" s="922"/>
      <c r="O238" s="142">
        <v>45987</v>
      </c>
      <c r="P238" s="928">
        <v>1</v>
      </c>
      <c r="Q238" s="140">
        <f t="shared" si="6"/>
        <v>2</v>
      </c>
      <c r="R238" s="141">
        <f t="shared" si="7"/>
        <v>1</v>
      </c>
      <c r="S238" s="922"/>
      <c r="T238" s="198" t="s">
        <v>1402</v>
      </c>
    </row>
    <row r="239" spans="1:20" ht="15.6" customHeight="1">
      <c r="A239" s="98" t="s">
        <v>1403</v>
      </c>
      <c r="B239" s="95" t="s">
        <v>942</v>
      </c>
      <c r="C239" s="99" t="s">
        <v>943</v>
      </c>
      <c r="D239" s="98" t="s">
        <v>944</v>
      </c>
      <c r="E239" s="98" t="s">
        <v>945</v>
      </c>
      <c r="F239" s="98" t="s">
        <v>1398</v>
      </c>
      <c r="G239" s="98" t="s">
        <v>1399</v>
      </c>
      <c r="H239" s="199" t="s">
        <v>969</v>
      </c>
      <c r="I239" s="100" t="s">
        <v>1400</v>
      </c>
      <c r="J239" s="41"/>
      <c r="K239" s="54"/>
      <c r="L239" s="146"/>
      <c r="M239" s="922"/>
      <c r="N239" s="922"/>
      <c r="O239" s="142">
        <v>45987</v>
      </c>
      <c r="P239" s="928">
        <v>1</v>
      </c>
      <c r="Q239" s="140">
        <f t="shared" si="6"/>
        <v>1</v>
      </c>
      <c r="R239" s="141">
        <f t="shared" si="7"/>
        <v>0</v>
      </c>
      <c r="S239" s="922"/>
      <c r="T239" s="198"/>
    </row>
    <row r="240" spans="1:20" ht="15.6" customHeight="1">
      <c r="A240" s="98" t="s">
        <v>1404</v>
      </c>
      <c r="B240" s="95" t="s">
        <v>942</v>
      </c>
      <c r="C240" s="99" t="s">
        <v>943</v>
      </c>
      <c r="D240" s="98" t="s">
        <v>944</v>
      </c>
      <c r="E240" s="98" t="s">
        <v>945</v>
      </c>
      <c r="F240" s="98" t="s">
        <v>1398</v>
      </c>
      <c r="G240" s="98" t="s">
        <v>1399</v>
      </c>
      <c r="H240" s="199" t="s">
        <v>969</v>
      </c>
      <c r="I240" s="100" t="s">
        <v>1400</v>
      </c>
      <c r="J240" s="41"/>
      <c r="K240" s="54"/>
      <c r="L240" s="146"/>
      <c r="M240" s="922"/>
      <c r="N240" s="922"/>
      <c r="O240" s="142">
        <v>45987</v>
      </c>
      <c r="P240" s="928">
        <v>1</v>
      </c>
      <c r="Q240" s="140">
        <f t="shared" si="6"/>
        <v>1</v>
      </c>
      <c r="R240" s="141">
        <f t="shared" si="7"/>
        <v>0</v>
      </c>
      <c r="S240" s="922"/>
      <c r="T240" s="198"/>
    </row>
    <row r="241" spans="1:20" ht="15.6" customHeight="1">
      <c r="A241" s="98" t="s">
        <v>1405</v>
      </c>
      <c r="B241" s="95" t="s">
        <v>942</v>
      </c>
      <c r="C241" s="99" t="s">
        <v>943</v>
      </c>
      <c r="D241" s="98" t="s">
        <v>944</v>
      </c>
      <c r="E241" s="98" t="s">
        <v>945</v>
      </c>
      <c r="F241" s="98" t="s">
        <v>1398</v>
      </c>
      <c r="G241" s="98" t="s">
        <v>1399</v>
      </c>
      <c r="H241" s="199" t="s">
        <v>969</v>
      </c>
      <c r="I241" s="100" t="s">
        <v>1400</v>
      </c>
      <c r="J241" s="41"/>
      <c r="K241" s="54"/>
      <c r="L241" s="146"/>
      <c r="M241" s="922"/>
      <c r="N241" s="922"/>
      <c r="O241" s="142">
        <v>45987</v>
      </c>
      <c r="P241" s="928">
        <v>1</v>
      </c>
      <c r="Q241" s="140">
        <f t="shared" si="6"/>
        <v>1</v>
      </c>
      <c r="R241" s="141">
        <f t="shared" si="7"/>
        <v>0</v>
      </c>
      <c r="S241" s="922"/>
      <c r="T241" s="198"/>
    </row>
    <row r="242" spans="1:20" ht="15.6" customHeight="1">
      <c r="A242" s="98" t="s">
        <v>1406</v>
      </c>
      <c r="B242" s="95" t="s">
        <v>942</v>
      </c>
      <c r="C242" s="99" t="s">
        <v>943</v>
      </c>
      <c r="D242" s="98" t="s">
        <v>944</v>
      </c>
      <c r="E242" s="98" t="s">
        <v>945</v>
      </c>
      <c r="F242" s="98" t="s">
        <v>1398</v>
      </c>
      <c r="G242" s="98" t="s">
        <v>1399</v>
      </c>
      <c r="H242" s="199" t="s">
        <v>969</v>
      </c>
      <c r="I242" s="100" t="s">
        <v>1400</v>
      </c>
      <c r="J242" s="41"/>
      <c r="K242" s="54"/>
      <c r="L242" s="146"/>
      <c r="M242" s="922"/>
      <c r="N242" s="922"/>
      <c r="O242" s="142">
        <v>45987</v>
      </c>
      <c r="P242" s="928">
        <v>1</v>
      </c>
      <c r="Q242" s="140">
        <f t="shared" si="6"/>
        <v>1</v>
      </c>
      <c r="R242" s="141">
        <f t="shared" si="7"/>
        <v>0</v>
      </c>
      <c r="S242" s="922"/>
      <c r="T242" s="198"/>
    </row>
    <row r="243" spans="1:20" ht="15.6" customHeight="1">
      <c r="A243" s="112" t="s">
        <v>1407</v>
      </c>
      <c r="B243" s="95" t="s">
        <v>942</v>
      </c>
      <c r="C243" s="96" t="s">
        <v>943</v>
      </c>
      <c r="D243" s="96" t="s">
        <v>1150</v>
      </c>
      <c r="E243" s="112" t="s">
        <v>945</v>
      </c>
      <c r="F243" s="200" t="s">
        <v>1408</v>
      </c>
      <c r="G243" s="112" t="s">
        <v>1409</v>
      </c>
      <c r="H243" s="96" t="s">
        <v>1410</v>
      </c>
      <c r="I243" s="201" t="s">
        <v>1400</v>
      </c>
      <c r="J243" s="41"/>
      <c r="K243" s="54"/>
      <c r="L243" s="146">
        <v>45840</v>
      </c>
      <c r="M243" s="922">
        <v>1</v>
      </c>
      <c r="N243" s="922"/>
      <c r="O243" s="142">
        <v>45986</v>
      </c>
      <c r="P243" s="928">
        <v>1</v>
      </c>
      <c r="Q243" s="140">
        <f t="shared" si="6"/>
        <v>2</v>
      </c>
      <c r="R243" s="141">
        <f t="shared" si="7"/>
        <v>1</v>
      </c>
      <c r="S243" s="922"/>
      <c r="T243" s="198" t="s">
        <v>1402</v>
      </c>
    </row>
    <row r="244" spans="1:20" ht="15.6" customHeight="1">
      <c r="A244" s="202" t="s">
        <v>1411</v>
      </c>
      <c r="B244" s="203" t="s">
        <v>1179</v>
      </c>
      <c r="C244" s="149" t="s">
        <v>952</v>
      </c>
      <c r="D244" s="149" t="s">
        <v>1150</v>
      </c>
      <c r="E244" s="150" t="s">
        <v>945</v>
      </c>
      <c r="F244" s="151" t="s">
        <v>946</v>
      </c>
      <c r="G244" s="152" t="s">
        <v>1265</v>
      </c>
      <c r="H244" s="152" t="s">
        <v>1395</v>
      </c>
      <c r="I244" s="151" t="s">
        <v>1412</v>
      </c>
      <c r="J244" s="153" t="s">
        <v>1006</v>
      </c>
      <c r="K244" s="154"/>
      <c r="L244" s="204">
        <v>45744</v>
      </c>
      <c r="M244" s="152">
        <v>1</v>
      </c>
      <c r="N244" s="152"/>
      <c r="O244" s="156"/>
      <c r="P244" s="140">
        <v>0</v>
      </c>
      <c r="Q244" s="140">
        <f t="shared" si="6"/>
        <v>1</v>
      </c>
      <c r="R244" s="157">
        <f t="shared" si="7"/>
        <v>0</v>
      </c>
      <c r="S244" s="40"/>
      <c r="T244" s="40"/>
    </row>
    <row r="245" spans="1:20" ht="43.15" customHeight="1">
      <c r="A245" s="9" t="s">
        <v>1413</v>
      </c>
      <c r="B245" s="34" t="s">
        <v>1248</v>
      </c>
      <c r="C245" s="34" t="s">
        <v>943</v>
      </c>
      <c r="D245" s="92" t="s">
        <v>1150</v>
      </c>
      <c r="E245" s="34" t="s">
        <v>953</v>
      </c>
      <c r="F245" s="205" t="s">
        <v>1414</v>
      </c>
      <c r="G245" s="9" t="s">
        <v>1415</v>
      </c>
      <c r="H245" s="39" t="s">
        <v>1207</v>
      </c>
      <c r="I245" s="206" t="s">
        <v>1416</v>
      </c>
      <c r="J245" s="41"/>
      <c r="K245" s="54"/>
      <c r="L245" s="88"/>
      <c r="M245" s="922">
        <v>0</v>
      </c>
      <c r="N245" s="922"/>
      <c r="O245" s="148"/>
      <c r="P245" s="140">
        <v>0</v>
      </c>
      <c r="Q245" s="140">
        <f t="shared" si="6"/>
        <v>0</v>
      </c>
      <c r="R245" s="141">
        <f t="shared" si="7"/>
        <v>0</v>
      </c>
      <c r="S245" s="922"/>
      <c r="T245" s="922"/>
    </row>
    <row r="246" spans="1:20" ht="15.6" customHeight="1">
      <c r="A246" s="207" t="s">
        <v>1417</v>
      </c>
      <c r="B246" s="86" t="s">
        <v>1179</v>
      </c>
      <c r="C246" s="36" t="s">
        <v>952</v>
      </c>
      <c r="D246" s="208" t="s">
        <v>1150</v>
      </c>
      <c r="E246" s="209" t="s">
        <v>945</v>
      </c>
      <c r="F246" s="41" t="s">
        <v>1418</v>
      </c>
      <c r="G246" s="922" t="s">
        <v>1419</v>
      </c>
      <c r="H246" s="922" t="s">
        <v>1420</v>
      </c>
      <c r="I246" s="41" t="s">
        <v>1421</v>
      </c>
      <c r="J246" s="41"/>
      <c r="K246" s="54"/>
      <c r="L246" s="88"/>
      <c r="M246" s="922">
        <v>0</v>
      </c>
      <c r="N246" s="922"/>
      <c r="O246" s="142" t="s">
        <v>1422</v>
      </c>
      <c r="P246" s="928">
        <v>2</v>
      </c>
      <c r="Q246" s="140">
        <f t="shared" si="6"/>
        <v>2</v>
      </c>
      <c r="R246" s="141">
        <f t="shared" si="7"/>
        <v>1</v>
      </c>
      <c r="S246" s="922"/>
      <c r="T246" s="922"/>
    </row>
    <row r="247" spans="1:20" ht="15.6" customHeight="1">
      <c r="A247" s="207" t="s">
        <v>1423</v>
      </c>
      <c r="B247" s="86" t="s">
        <v>1179</v>
      </c>
      <c r="C247" s="36" t="s">
        <v>952</v>
      </c>
      <c r="D247" s="208" t="s">
        <v>1150</v>
      </c>
      <c r="E247" s="209" t="s">
        <v>945</v>
      </c>
      <c r="F247" s="41" t="s">
        <v>1418</v>
      </c>
      <c r="G247" s="922" t="s">
        <v>1419</v>
      </c>
      <c r="H247" s="922" t="s">
        <v>1420</v>
      </c>
      <c r="I247" s="41" t="s">
        <v>1421</v>
      </c>
      <c r="J247" s="41"/>
      <c r="K247" s="54"/>
      <c r="L247" s="88"/>
      <c r="M247" s="922">
        <v>0</v>
      </c>
      <c r="N247" s="922"/>
      <c r="O247" s="142" t="s">
        <v>1422</v>
      </c>
      <c r="P247" s="928">
        <v>2</v>
      </c>
      <c r="Q247" s="140">
        <f t="shared" si="6"/>
        <v>2</v>
      </c>
      <c r="R247" s="141">
        <f t="shared" si="7"/>
        <v>1</v>
      </c>
      <c r="S247" s="922"/>
      <c r="T247" s="922"/>
    </row>
    <row r="248" spans="1:20" ht="66.599999999999994" customHeight="1">
      <c r="A248" s="81" t="s">
        <v>1424</v>
      </c>
      <c r="B248" s="34" t="s">
        <v>942</v>
      </c>
      <c r="C248" s="81" t="s">
        <v>952</v>
      </c>
      <c r="D248" s="81" t="s">
        <v>1425</v>
      </c>
      <c r="E248" s="84" t="s">
        <v>945</v>
      </c>
      <c r="F248" s="39" t="s">
        <v>1205</v>
      </c>
      <c r="G248" s="39" t="s">
        <v>1426</v>
      </c>
      <c r="H248" s="39" t="s">
        <v>1085</v>
      </c>
      <c r="I248" s="39" t="s">
        <v>1101</v>
      </c>
      <c r="J248" s="39" t="s">
        <v>958</v>
      </c>
      <c r="K248" s="54" t="s">
        <v>1357</v>
      </c>
      <c r="L248" s="88"/>
      <c r="M248" s="922">
        <v>0</v>
      </c>
      <c r="N248" s="922"/>
      <c r="O248" s="146" t="s">
        <v>1427</v>
      </c>
      <c r="P248" s="928">
        <v>2</v>
      </c>
      <c r="Q248" s="140">
        <f t="shared" si="6"/>
        <v>2</v>
      </c>
      <c r="R248" s="141">
        <f t="shared" si="7"/>
        <v>1</v>
      </c>
      <c r="S248" s="922"/>
      <c r="T248" s="922"/>
    </row>
    <row r="249" spans="1:20" ht="66.599999999999994" customHeight="1">
      <c r="A249" s="81" t="s">
        <v>1428</v>
      </c>
      <c r="B249" s="34" t="s">
        <v>942</v>
      </c>
      <c r="C249" s="81" t="s">
        <v>952</v>
      </c>
      <c r="D249" s="81" t="s">
        <v>1425</v>
      </c>
      <c r="E249" s="84" t="s">
        <v>945</v>
      </c>
      <c r="F249" s="39" t="s">
        <v>1205</v>
      </c>
      <c r="G249" s="39" t="s">
        <v>1429</v>
      </c>
      <c r="H249" s="39" t="s">
        <v>1085</v>
      </c>
      <c r="I249" s="39" t="s">
        <v>1430</v>
      </c>
      <c r="J249" s="39" t="s">
        <v>958</v>
      </c>
      <c r="K249" s="54" t="s">
        <v>1357</v>
      </c>
      <c r="L249" s="88"/>
      <c r="M249" s="922">
        <v>0</v>
      </c>
      <c r="N249" s="922"/>
      <c r="O249" s="146" t="s">
        <v>1427</v>
      </c>
      <c r="P249" s="928">
        <v>2</v>
      </c>
      <c r="Q249" s="140">
        <f t="shared" si="6"/>
        <v>2</v>
      </c>
      <c r="R249" s="141">
        <f t="shared" si="7"/>
        <v>1</v>
      </c>
      <c r="S249" s="922"/>
      <c r="T249" s="922"/>
    </row>
    <row r="250" spans="1:20" ht="66.599999999999994" customHeight="1">
      <c r="A250" s="81" t="s">
        <v>1431</v>
      </c>
      <c r="B250" s="34" t="s">
        <v>942</v>
      </c>
      <c r="C250" s="81" t="s">
        <v>952</v>
      </c>
      <c r="D250" s="81" t="s">
        <v>1425</v>
      </c>
      <c r="E250" s="84" t="s">
        <v>945</v>
      </c>
      <c r="F250" s="39" t="s">
        <v>1205</v>
      </c>
      <c r="G250" s="39" t="s">
        <v>1429</v>
      </c>
      <c r="H250" s="39" t="s">
        <v>1085</v>
      </c>
      <c r="I250" s="39" t="s">
        <v>1430</v>
      </c>
      <c r="J250" s="39" t="s">
        <v>958</v>
      </c>
      <c r="K250" s="54" t="s">
        <v>1357</v>
      </c>
      <c r="L250" s="88"/>
      <c r="M250" s="922">
        <v>0</v>
      </c>
      <c r="N250" s="922"/>
      <c r="O250" s="146" t="s">
        <v>1427</v>
      </c>
      <c r="P250" s="928">
        <v>2</v>
      </c>
      <c r="Q250" s="140">
        <f t="shared" si="6"/>
        <v>2</v>
      </c>
      <c r="R250" s="141">
        <f t="shared" si="7"/>
        <v>1</v>
      </c>
      <c r="S250" s="922"/>
      <c r="T250" s="922"/>
    </row>
    <row r="251" spans="1:20" ht="15.6" customHeight="1">
      <c r="A251" s="92" t="s">
        <v>1432</v>
      </c>
      <c r="B251" s="34" t="s">
        <v>942</v>
      </c>
      <c r="C251" s="43" t="s">
        <v>943</v>
      </c>
      <c r="D251" s="81" t="s">
        <v>1425</v>
      </c>
      <c r="E251" s="9" t="s">
        <v>945</v>
      </c>
      <c r="F251" s="205" t="s">
        <v>1418</v>
      </c>
      <c r="G251" s="9" t="s">
        <v>1429</v>
      </c>
      <c r="H251" s="922" t="s">
        <v>1085</v>
      </c>
      <c r="I251" s="205" t="s">
        <v>1433</v>
      </c>
      <c r="J251" s="41"/>
      <c r="K251" s="54" t="s">
        <v>1357</v>
      </c>
      <c r="L251" s="88"/>
      <c r="M251" s="922">
        <v>0</v>
      </c>
      <c r="N251" s="922"/>
      <c r="O251" s="142" t="s">
        <v>1434</v>
      </c>
      <c r="P251" s="928">
        <v>2</v>
      </c>
      <c r="Q251" s="140">
        <f t="shared" si="6"/>
        <v>2</v>
      </c>
      <c r="R251" s="141">
        <f t="shared" si="7"/>
        <v>1</v>
      </c>
      <c r="S251" s="922"/>
      <c r="T251" s="922"/>
    </row>
    <row r="252" spans="1:20" ht="15.6" customHeight="1">
      <c r="A252" s="9" t="s">
        <v>1435</v>
      </c>
      <c r="B252" s="34" t="s">
        <v>942</v>
      </c>
      <c r="C252" s="43" t="s">
        <v>943</v>
      </c>
      <c r="D252" s="81" t="s">
        <v>1425</v>
      </c>
      <c r="E252" s="109" t="s">
        <v>945</v>
      </c>
      <c r="F252" s="41" t="s">
        <v>1418</v>
      </c>
      <c r="G252" s="922" t="s">
        <v>1429</v>
      </c>
      <c r="H252" s="922" t="s">
        <v>1085</v>
      </c>
      <c r="I252" s="41" t="s">
        <v>1436</v>
      </c>
      <c r="J252" s="41"/>
      <c r="K252" s="54" t="s">
        <v>1357</v>
      </c>
      <c r="L252" s="88"/>
      <c r="M252" s="922">
        <v>0</v>
      </c>
      <c r="N252" s="922"/>
      <c r="O252" s="142" t="s">
        <v>1434</v>
      </c>
      <c r="P252" s="928">
        <v>2</v>
      </c>
      <c r="Q252" s="140">
        <f t="shared" si="6"/>
        <v>2</v>
      </c>
      <c r="R252" s="141">
        <f t="shared" si="7"/>
        <v>1</v>
      </c>
      <c r="S252" s="922"/>
      <c r="T252" s="922"/>
    </row>
    <row r="253" spans="1:20" ht="15.6" customHeight="1">
      <c r="A253" s="205" t="s">
        <v>1437</v>
      </c>
      <c r="B253" s="34" t="s">
        <v>942</v>
      </c>
      <c r="C253" s="43" t="s">
        <v>943</v>
      </c>
      <c r="D253" s="81" t="s">
        <v>1425</v>
      </c>
      <c r="E253" s="109" t="s">
        <v>945</v>
      </c>
      <c r="F253" s="41" t="s">
        <v>1418</v>
      </c>
      <c r="G253" s="922" t="s">
        <v>1429</v>
      </c>
      <c r="H253" s="922" t="s">
        <v>1085</v>
      </c>
      <c r="I253" s="41" t="s">
        <v>1438</v>
      </c>
      <c r="J253" s="41"/>
      <c r="K253" s="54" t="s">
        <v>1357</v>
      </c>
      <c r="L253" s="88"/>
      <c r="M253" s="922">
        <v>0</v>
      </c>
      <c r="N253" s="922"/>
      <c r="O253" s="142" t="s">
        <v>1434</v>
      </c>
      <c r="P253" s="928">
        <v>2</v>
      </c>
      <c r="Q253" s="140">
        <f t="shared" si="6"/>
        <v>2</v>
      </c>
      <c r="R253" s="141">
        <f t="shared" si="7"/>
        <v>1</v>
      </c>
      <c r="S253" s="922"/>
      <c r="T253" s="922"/>
    </row>
    <row r="254" spans="1:20" ht="27" customHeight="1">
      <c r="A254" s="9" t="s">
        <v>1439</v>
      </c>
      <c r="B254" s="34" t="s">
        <v>942</v>
      </c>
      <c r="C254" s="81" t="s">
        <v>952</v>
      </c>
      <c r="D254" s="81" t="s">
        <v>1150</v>
      </c>
      <c r="E254" s="84" t="s">
        <v>953</v>
      </c>
      <c r="F254" s="41" t="s">
        <v>1440</v>
      </c>
      <c r="G254" s="922" t="s">
        <v>1441</v>
      </c>
      <c r="H254" s="922" t="s">
        <v>1420</v>
      </c>
      <c r="I254" s="922" t="s">
        <v>1442</v>
      </c>
      <c r="J254" s="41"/>
      <c r="K254" s="54"/>
      <c r="L254" s="88"/>
      <c r="M254" s="922">
        <v>0</v>
      </c>
      <c r="N254" s="922"/>
      <c r="O254" s="142" t="s">
        <v>1443</v>
      </c>
      <c r="P254" s="928">
        <v>2</v>
      </c>
      <c r="Q254" s="140">
        <f t="shared" si="6"/>
        <v>2</v>
      </c>
      <c r="R254" s="141">
        <f t="shared" si="7"/>
        <v>1</v>
      </c>
      <c r="S254" s="922"/>
      <c r="T254" s="922"/>
    </row>
    <row r="255" spans="1:20" ht="27" customHeight="1">
      <c r="A255" s="9" t="s">
        <v>1444</v>
      </c>
      <c r="B255" s="9" t="s">
        <v>1248</v>
      </c>
      <c r="C255" s="81" t="s">
        <v>943</v>
      </c>
      <c r="D255" s="81" t="s">
        <v>1150</v>
      </c>
      <c r="E255" s="84" t="s">
        <v>953</v>
      </c>
      <c r="F255" s="41" t="s">
        <v>1440</v>
      </c>
      <c r="G255" s="922" t="s">
        <v>1445</v>
      </c>
      <c r="H255" s="922" t="s">
        <v>1078</v>
      </c>
      <c r="I255" s="41" t="s">
        <v>1446</v>
      </c>
      <c r="J255" s="41"/>
      <c r="K255" s="54"/>
      <c r="L255" s="88"/>
      <c r="M255" s="922">
        <v>0</v>
      </c>
      <c r="N255" s="922"/>
      <c r="O255" s="148"/>
      <c r="P255" s="140">
        <v>0</v>
      </c>
      <c r="Q255" s="140">
        <f t="shared" si="6"/>
        <v>0</v>
      </c>
      <c r="R255" s="141">
        <f t="shared" si="7"/>
        <v>0</v>
      </c>
      <c r="S255" s="922"/>
      <c r="T255" s="922"/>
    </row>
    <row r="256" spans="1:20" ht="27" customHeight="1">
      <c r="A256" s="9" t="s">
        <v>1447</v>
      </c>
      <c r="B256" s="9" t="s">
        <v>1248</v>
      </c>
      <c r="C256" s="81" t="s">
        <v>943</v>
      </c>
      <c r="D256" s="81" t="s">
        <v>1150</v>
      </c>
      <c r="E256" s="81" t="s">
        <v>953</v>
      </c>
      <c r="F256" s="205" t="s">
        <v>1440</v>
      </c>
      <c r="G256" s="9" t="s">
        <v>1445</v>
      </c>
      <c r="H256" s="922" t="s">
        <v>1078</v>
      </c>
      <c r="I256" s="205" t="s">
        <v>1446</v>
      </c>
      <c r="J256" s="41"/>
      <c r="K256" s="54"/>
      <c r="L256" s="88"/>
      <c r="M256" s="922">
        <v>0</v>
      </c>
      <c r="N256" s="922"/>
      <c r="O256" s="148"/>
      <c r="P256" s="140">
        <v>0</v>
      </c>
      <c r="Q256" s="140">
        <f t="shared" si="6"/>
        <v>0</v>
      </c>
      <c r="R256" s="141">
        <f t="shared" si="7"/>
        <v>0</v>
      </c>
      <c r="S256" s="922"/>
      <c r="T256" s="922"/>
    </row>
    <row r="257" spans="1:20" ht="28.9" customHeight="1">
      <c r="A257" s="9" t="s">
        <v>1448</v>
      </c>
      <c r="B257" s="34" t="s">
        <v>942</v>
      </c>
      <c r="C257" s="81" t="s">
        <v>943</v>
      </c>
      <c r="D257" s="92" t="s">
        <v>1150</v>
      </c>
      <c r="E257" s="109" t="s">
        <v>945</v>
      </c>
      <c r="F257" s="41" t="s">
        <v>946</v>
      </c>
      <c r="G257" s="93" t="s">
        <v>1449</v>
      </c>
      <c r="H257" s="922" t="s">
        <v>1211</v>
      </c>
      <c r="I257" s="41" t="s">
        <v>1450</v>
      </c>
      <c r="J257" s="41"/>
      <c r="K257" s="54"/>
      <c r="L257" s="88"/>
      <c r="M257" s="922">
        <v>0</v>
      </c>
      <c r="N257" s="922"/>
      <c r="O257" s="142">
        <v>45987</v>
      </c>
      <c r="P257" s="928">
        <v>1</v>
      </c>
      <c r="Q257" s="140">
        <f t="shared" si="6"/>
        <v>1</v>
      </c>
      <c r="R257" s="141">
        <f t="shared" si="7"/>
        <v>0</v>
      </c>
      <c r="S257" s="922"/>
      <c r="T257" s="922"/>
    </row>
    <row r="258" spans="1:20" ht="15.6" customHeight="1">
      <c r="A258" s="149" t="s">
        <v>37</v>
      </c>
      <c r="B258" s="149" t="s">
        <v>942</v>
      </c>
      <c r="C258" s="149" t="s">
        <v>943</v>
      </c>
      <c r="D258" s="149" t="s">
        <v>1425</v>
      </c>
      <c r="E258" s="150" t="s">
        <v>953</v>
      </c>
      <c r="F258" s="151" t="s">
        <v>1161</v>
      </c>
      <c r="G258" s="152" t="s">
        <v>1451</v>
      </c>
      <c r="H258" s="152" t="s">
        <v>1452</v>
      </c>
      <c r="I258" s="151" t="s">
        <v>1453</v>
      </c>
      <c r="J258" s="153" t="s">
        <v>1006</v>
      </c>
      <c r="K258" s="154" t="s">
        <v>1454</v>
      </c>
      <c r="L258" s="159">
        <v>45762</v>
      </c>
      <c r="M258" s="152">
        <v>1</v>
      </c>
      <c r="N258" s="152" t="s">
        <v>1455</v>
      </c>
      <c r="O258" s="156"/>
      <c r="P258" s="140">
        <v>0</v>
      </c>
      <c r="Q258" s="140">
        <f t="shared" ref="Q258:Q321" si="8">SUM(M258,P258)</f>
        <v>1</v>
      </c>
      <c r="R258" s="157">
        <f t="shared" ref="R258:R321" si="9">IF(M258+P258&gt;1,1,0)</f>
        <v>0</v>
      </c>
      <c r="S258" s="40"/>
      <c r="T258" s="40"/>
    </row>
    <row r="259" spans="1:20" ht="15.6" customHeight="1">
      <c r="A259" s="149" t="s">
        <v>38</v>
      </c>
      <c r="B259" s="149" t="s">
        <v>942</v>
      </c>
      <c r="C259" s="149" t="s">
        <v>943</v>
      </c>
      <c r="D259" s="149" t="s">
        <v>1425</v>
      </c>
      <c r="E259" s="149" t="s">
        <v>953</v>
      </c>
      <c r="F259" s="210" t="s">
        <v>1114</v>
      </c>
      <c r="G259" s="149" t="s">
        <v>1451</v>
      </c>
      <c r="H259" s="152" t="s">
        <v>1452</v>
      </c>
      <c r="I259" s="210" t="s">
        <v>1456</v>
      </c>
      <c r="J259" s="153" t="s">
        <v>1006</v>
      </c>
      <c r="K259" s="154" t="s">
        <v>1454</v>
      </c>
      <c r="L259" s="159">
        <v>45754</v>
      </c>
      <c r="M259" s="152">
        <v>1</v>
      </c>
      <c r="N259" s="152" t="s">
        <v>1455</v>
      </c>
      <c r="O259" s="156"/>
      <c r="P259" s="140">
        <v>0</v>
      </c>
      <c r="Q259" s="140">
        <f t="shared" si="8"/>
        <v>1</v>
      </c>
      <c r="R259" s="157">
        <f t="shared" si="9"/>
        <v>0</v>
      </c>
      <c r="S259" s="40"/>
      <c r="T259" s="40"/>
    </row>
    <row r="260" spans="1:20" ht="15.6" customHeight="1">
      <c r="A260" s="149" t="s">
        <v>39</v>
      </c>
      <c r="B260" s="149" t="s">
        <v>942</v>
      </c>
      <c r="C260" s="149" t="s">
        <v>943</v>
      </c>
      <c r="D260" s="149" t="s">
        <v>1425</v>
      </c>
      <c r="E260" s="150" t="s">
        <v>953</v>
      </c>
      <c r="F260" s="151" t="s">
        <v>1114</v>
      </c>
      <c r="G260" s="152" t="s">
        <v>1451</v>
      </c>
      <c r="H260" s="152" t="s">
        <v>1452</v>
      </c>
      <c r="I260" s="151" t="s">
        <v>1456</v>
      </c>
      <c r="J260" s="153" t="s">
        <v>1006</v>
      </c>
      <c r="K260" s="154" t="s">
        <v>1454</v>
      </c>
      <c r="L260" s="159">
        <v>45754</v>
      </c>
      <c r="M260" s="152">
        <v>1</v>
      </c>
      <c r="N260" s="152" t="s">
        <v>1455</v>
      </c>
      <c r="O260" s="156"/>
      <c r="P260" s="140">
        <v>0</v>
      </c>
      <c r="Q260" s="140">
        <f t="shared" si="8"/>
        <v>1</v>
      </c>
      <c r="R260" s="157">
        <f t="shared" si="9"/>
        <v>0</v>
      </c>
      <c r="S260" s="40"/>
      <c r="T260" s="40"/>
    </row>
    <row r="261" spans="1:20" ht="15.6" customHeight="1">
      <c r="A261" s="149" t="s">
        <v>44</v>
      </c>
      <c r="B261" s="149" t="s">
        <v>942</v>
      </c>
      <c r="C261" s="149" t="s">
        <v>943</v>
      </c>
      <c r="D261" s="149" t="s">
        <v>1425</v>
      </c>
      <c r="E261" s="150" t="s">
        <v>953</v>
      </c>
      <c r="F261" s="151" t="s">
        <v>1114</v>
      </c>
      <c r="G261" s="152" t="s">
        <v>1451</v>
      </c>
      <c r="H261" s="152" t="s">
        <v>1452</v>
      </c>
      <c r="I261" s="151" t="s">
        <v>1456</v>
      </c>
      <c r="J261" s="153" t="s">
        <v>1006</v>
      </c>
      <c r="K261" s="154" t="s">
        <v>1454</v>
      </c>
      <c r="L261" s="159">
        <v>45755</v>
      </c>
      <c r="M261" s="152">
        <v>1</v>
      </c>
      <c r="N261" s="152" t="s">
        <v>1455</v>
      </c>
      <c r="O261" s="156"/>
      <c r="P261" s="140">
        <v>0</v>
      </c>
      <c r="Q261" s="140">
        <f t="shared" si="8"/>
        <v>1</v>
      </c>
      <c r="R261" s="157">
        <f t="shared" si="9"/>
        <v>0</v>
      </c>
      <c r="S261" s="40"/>
      <c r="T261" s="40"/>
    </row>
    <row r="262" spans="1:20" ht="15.6" customHeight="1">
      <c r="A262" s="149" t="s">
        <v>45</v>
      </c>
      <c r="B262" s="149" t="s">
        <v>942</v>
      </c>
      <c r="C262" s="149" t="s">
        <v>943</v>
      </c>
      <c r="D262" s="149" t="s">
        <v>1425</v>
      </c>
      <c r="E262" s="150" t="s">
        <v>953</v>
      </c>
      <c r="F262" s="151" t="s">
        <v>1161</v>
      </c>
      <c r="G262" s="152" t="s">
        <v>1451</v>
      </c>
      <c r="H262" s="152" t="s">
        <v>1452</v>
      </c>
      <c r="I262" s="151" t="s">
        <v>1456</v>
      </c>
      <c r="J262" s="153" t="s">
        <v>1006</v>
      </c>
      <c r="K262" s="154" t="s">
        <v>1454</v>
      </c>
      <c r="L262" s="159">
        <v>45755</v>
      </c>
      <c r="M262" s="152">
        <v>1</v>
      </c>
      <c r="N262" s="152" t="s">
        <v>1455</v>
      </c>
      <c r="O262" s="156"/>
      <c r="P262" s="140">
        <v>0</v>
      </c>
      <c r="Q262" s="140">
        <f t="shared" si="8"/>
        <v>1</v>
      </c>
      <c r="R262" s="157">
        <f t="shared" si="9"/>
        <v>0</v>
      </c>
      <c r="S262" s="40"/>
      <c r="T262" s="40"/>
    </row>
    <row r="263" spans="1:20" ht="15.6" customHeight="1">
      <c r="A263" s="149" t="s">
        <v>46</v>
      </c>
      <c r="B263" s="149" t="s">
        <v>942</v>
      </c>
      <c r="C263" s="149" t="s">
        <v>943</v>
      </c>
      <c r="D263" s="149" t="s">
        <v>1425</v>
      </c>
      <c r="E263" s="150" t="s">
        <v>953</v>
      </c>
      <c r="F263" s="151" t="s">
        <v>1114</v>
      </c>
      <c r="G263" s="152" t="s">
        <v>1451</v>
      </c>
      <c r="H263" s="152" t="s">
        <v>1452</v>
      </c>
      <c r="I263" s="151" t="s">
        <v>1456</v>
      </c>
      <c r="J263" s="153" t="s">
        <v>1006</v>
      </c>
      <c r="K263" s="154" t="s">
        <v>1454</v>
      </c>
      <c r="L263" s="159">
        <v>45755</v>
      </c>
      <c r="M263" s="152">
        <v>1</v>
      </c>
      <c r="N263" s="152" t="s">
        <v>1455</v>
      </c>
      <c r="O263" s="156"/>
      <c r="P263" s="140">
        <v>0</v>
      </c>
      <c r="Q263" s="140">
        <f t="shared" si="8"/>
        <v>1</v>
      </c>
      <c r="R263" s="157">
        <f t="shared" si="9"/>
        <v>0</v>
      </c>
      <c r="S263" s="40"/>
      <c r="T263" s="40"/>
    </row>
    <row r="264" spans="1:20" ht="15.6" customHeight="1">
      <c r="A264" s="149" t="s">
        <v>48</v>
      </c>
      <c r="B264" s="149" t="s">
        <v>942</v>
      </c>
      <c r="C264" s="149" t="s">
        <v>943</v>
      </c>
      <c r="D264" s="149" t="s">
        <v>1425</v>
      </c>
      <c r="E264" s="150" t="s">
        <v>953</v>
      </c>
      <c r="F264" s="152" t="s">
        <v>1161</v>
      </c>
      <c r="G264" s="152" t="s">
        <v>1451</v>
      </c>
      <c r="H264" s="152" t="s">
        <v>1452</v>
      </c>
      <c r="I264" s="151" t="s">
        <v>1456</v>
      </c>
      <c r="J264" s="153" t="s">
        <v>1006</v>
      </c>
      <c r="K264" s="154" t="s">
        <v>1454</v>
      </c>
      <c r="L264" s="159">
        <v>45756</v>
      </c>
      <c r="M264" s="152">
        <v>1</v>
      </c>
      <c r="N264" s="152" t="s">
        <v>1455</v>
      </c>
      <c r="O264" s="156"/>
      <c r="P264" s="140">
        <v>0</v>
      </c>
      <c r="Q264" s="140">
        <f t="shared" si="8"/>
        <v>1</v>
      </c>
      <c r="R264" s="157">
        <f t="shared" si="9"/>
        <v>0</v>
      </c>
      <c r="S264" s="40"/>
      <c r="T264" s="40"/>
    </row>
    <row r="265" spans="1:20" ht="15.6" customHeight="1">
      <c r="A265" s="149" t="s">
        <v>49</v>
      </c>
      <c r="B265" s="149" t="s">
        <v>942</v>
      </c>
      <c r="C265" s="149" t="s">
        <v>943</v>
      </c>
      <c r="D265" s="149" t="s">
        <v>1425</v>
      </c>
      <c r="E265" s="150" t="s">
        <v>953</v>
      </c>
      <c r="F265" s="151" t="s">
        <v>1114</v>
      </c>
      <c r="G265" s="152" t="s">
        <v>1451</v>
      </c>
      <c r="H265" s="152" t="s">
        <v>1452</v>
      </c>
      <c r="I265" s="151" t="s">
        <v>1456</v>
      </c>
      <c r="J265" s="153" t="s">
        <v>1006</v>
      </c>
      <c r="K265" s="154" t="s">
        <v>1454</v>
      </c>
      <c r="L265" s="159">
        <v>45756</v>
      </c>
      <c r="M265" s="152">
        <v>1</v>
      </c>
      <c r="N265" s="152" t="s">
        <v>1455</v>
      </c>
      <c r="O265" s="156"/>
      <c r="P265" s="140">
        <v>0</v>
      </c>
      <c r="Q265" s="140">
        <f t="shared" si="8"/>
        <v>1</v>
      </c>
      <c r="R265" s="157">
        <f t="shared" si="9"/>
        <v>0</v>
      </c>
      <c r="S265" s="40"/>
      <c r="T265" s="40"/>
    </row>
    <row r="266" spans="1:20" ht="15.6" customHeight="1">
      <c r="A266" s="211" t="s">
        <v>53</v>
      </c>
      <c r="B266" s="149" t="s">
        <v>942</v>
      </c>
      <c r="C266" s="211" t="s">
        <v>943</v>
      </c>
      <c r="D266" s="211" t="s">
        <v>1425</v>
      </c>
      <c r="E266" s="212" t="s">
        <v>953</v>
      </c>
      <c r="F266" s="151" t="s">
        <v>1114</v>
      </c>
      <c r="G266" s="152" t="s">
        <v>1451</v>
      </c>
      <c r="H266" s="152" t="s">
        <v>1452</v>
      </c>
      <c r="I266" s="151" t="s">
        <v>1456</v>
      </c>
      <c r="J266" s="153" t="s">
        <v>1006</v>
      </c>
      <c r="K266" s="154" t="s">
        <v>1454</v>
      </c>
      <c r="L266" s="159">
        <v>45756</v>
      </c>
      <c r="M266" s="152">
        <v>1</v>
      </c>
      <c r="N266" s="152" t="s">
        <v>1455</v>
      </c>
      <c r="O266" s="156"/>
      <c r="P266" s="140">
        <v>0</v>
      </c>
      <c r="Q266" s="140">
        <f t="shared" si="8"/>
        <v>1</v>
      </c>
      <c r="R266" s="157">
        <f t="shared" si="9"/>
        <v>0</v>
      </c>
      <c r="S266" s="40"/>
      <c r="T266" s="40"/>
    </row>
    <row r="267" spans="1:20" ht="15.6" customHeight="1">
      <c r="A267" s="149" t="s">
        <v>64</v>
      </c>
      <c r="B267" s="149" t="s">
        <v>942</v>
      </c>
      <c r="C267" s="149" t="s">
        <v>943</v>
      </c>
      <c r="D267" s="149" t="s">
        <v>1425</v>
      </c>
      <c r="E267" s="150" t="s">
        <v>953</v>
      </c>
      <c r="F267" s="151" t="s">
        <v>1161</v>
      </c>
      <c r="G267" s="152" t="s">
        <v>1451</v>
      </c>
      <c r="H267" s="152" t="s">
        <v>1452</v>
      </c>
      <c r="I267" s="151" t="s">
        <v>1456</v>
      </c>
      <c r="J267" s="153" t="s">
        <v>1006</v>
      </c>
      <c r="K267" s="154" t="s">
        <v>1454</v>
      </c>
      <c r="L267" s="159">
        <v>45756</v>
      </c>
      <c r="M267" s="152">
        <v>1</v>
      </c>
      <c r="N267" s="152" t="s">
        <v>1455</v>
      </c>
      <c r="O267" s="156"/>
      <c r="P267" s="140">
        <v>0</v>
      </c>
      <c r="Q267" s="140">
        <f t="shared" si="8"/>
        <v>1</v>
      </c>
      <c r="R267" s="157">
        <f t="shared" si="9"/>
        <v>0</v>
      </c>
      <c r="S267" s="40"/>
      <c r="T267" s="40"/>
    </row>
    <row r="268" spans="1:20" ht="15.6" customHeight="1">
      <c r="A268" s="149" t="s">
        <v>65</v>
      </c>
      <c r="B268" s="149" t="s">
        <v>942</v>
      </c>
      <c r="C268" s="149" t="s">
        <v>943</v>
      </c>
      <c r="D268" s="149" t="s">
        <v>1425</v>
      </c>
      <c r="E268" s="150" t="s">
        <v>953</v>
      </c>
      <c r="F268" s="151" t="s">
        <v>1114</v>
      </c>
      <c r="G268" s="152" t="s">
        <v>1451</v>
      </c>
      <c r="H268" s="152" t="s">
        <v>1452</v>
      </c>
      <c r="I268" s="151" t="s">
        <v>1456</v>
      </c>
      <c r="J268" s="153" t="s">
        <v>1006</v>
      </c>
      <c r="K268" s="154" t="s">
        <v>1454</v>
      </c>
      <c r="L268" s="159">
        <v>45756</v>
      </c>
      <c r="M268" s="152">
        <v>1</v>
      </c>
      <c r="N268" s="152" t="s">
        <v>1455</v>
      </c>
      <c r="O268" s="156"/>
      <c r="P268" s="140">
        <v>0</v>
      </c>
      <c r="Q268" s="140">
        <f t="shared" si="8"/>
        <v>1</v>
      </c>
      <c r="R268" s="157">
        <f t="shared" si="9"/>
        <v>0</v>
      </c>
      <c r="S268" s="40"/>
      <c r="T268" s="40"/>
    </row>
    <row r="269" spans="1:20" ht="15.6" customHeight="1">
      <c r="A269" s="149" t="s">
        <v>75</v>
      </c>
      <c r="B269" s="149" t="s">
        <v>942</v>
      </c>
      <c r="C269" s="149" t="s">
        <v>943</v>
      </c>
      <c r="D269" s="149" t="s">
        <v>1425</v>
      </c>
      <c r="E269" s="150" t="s">
        <v>953</v>
      </c>
      <c r="F269" s="151" t="s">
        <v>1161</v>
      </c>
      <c r="G269" s="152" t="s">
        <v>1451</v>
      </c>
      <c r="H269" s="152" t="s">
        <v>1452</v>
      </c>
      <c r="I269" s="151" t="s">
        <v>1456</v>
      </c>
      <c r="J269" s="153" t="s">
        <v>1006</v>
      </c>
      <c r="K269" s="154" t="s">
        <v>1454</v>
      </c>
      <c r="L269" s="159">
        <v>45755</v>
      </c>
      <c r="M269" s="152">
        <v>1</v>
      </c>
      <c r="N269" s="152" t="s">
        <v>1455</v>
      </c>
      <c r="O269" s="156"/>
      <c r="P269" s="140">
        <v>0</v>
      </c>
      <c r="Q269" s="140">
        <f t="shared" si="8"/>
        <v>1</v>
      </c>
      <c r="R269" s="157">
        <f t="shared" si="9"/>
        <v>0</v>
      </c>
      <c r="S269" s="40"/>
      <c r="T269" s="40"/>
    </row>
    <row r="270" spans="1:20" ht="15.6" customHeight="1">
      <c r="A270" s="149" t="s">
        <v>76</v>
      </c>
      <c r="B270" s="149" t="s">
        <v>942</v>
      </c>
      <c r="C270" s="149" t="s">
        <v>943</v>
      </c>
      <c r="D270" s="149" t="s">
        <v>1425</v>
      </c>
      <c r="E270" s="150" t="s">
        <v>953</v>
      </c>
      <c r="F270" s="151" t="s">
        <v>1114</v>
      </c>
      <c r="G270" s="152" t="s">
        <v>1451</v>
      </c>
      <c r="H270" s="152" t="s">
        <v>1452</v>
      </c>
      <c r="I270" s="151" t="s">
        <v>1456</v>
      </c>
      <c r="J270" s="153" t="s">
        <v>1006</v>
      </c>
      <c r="K270" s="154" t="s">
        <v>1454</v>
      </c>
      <c r="L270" s="159">
        <v>45755</v>
      </c>
      <c r="M270" s="152">
        <v>1</v>
      </c>
      <c r="N270" s="152" t="s">
        <v>1455</v>
      </c>
      <c r="O270" s="156"/>
      <c r="P270" s="140">
        <v>0</v>
      </c>
      <c r="Q270" s="140">
        <f t="shared" si="8"/>
        <v>1</v>
      </c>
      <c r="R270" s="157">
        <f t="shared" si="9"/>
        <v>0</v>
      </c>
      <c r="S270" s="40"/>
      <c r="T270" s="40"/>
    </row>
    <row r="271" spans="1:20" ht="15.6" customHeight="1">
      <c r="A271" s="149" t="s">
        <v>80</v>
      </c>
      <c r="B271" s="149" t="s">
        <v>942</v>
      </c>
      <c r="C271" s="149" t="s">
        <v>943</v>
      </c>
      <c r="D271" s="149" t="s">
        <v>1425</v>
      </c>
      <c r="E271" s="150" t="s">
        <v>953</v>
      </c>
      <c r="F271" s="151" t="s">
        <v>1161</v>
      </c>
      <c r="G271" s="152" t="s">
        <v>1451</v>
      </c>
      <c r="H271" s="152" t="s">
        <v>1452</v>
      </c>
      <c r="I271" s="151" t="s">
        <v>1457</v>
      </c>
      <c r="J271" s="153" t="s">
        <v>1006</v>
      </c>
      <c r="K271" s="154" t="s">
        <v>1454</v>
      </c>
      <c r="L271" s="159">
        <v>45755</v>
      </c>
      <c r="M271" s="152">
        <v>1</v>
      </c>
      <c r="N271" s="152" t="s">
        <v>1455</v>
      </c>
      <c r="O271" s="156"/>
      <c r="P271" s="140">
        <v>0</v>
      </c>
      <c r="Q271" s="140">
        <f t="shared" si="8"/>
        <v>1</v>
      </c>
      <c r="R271" s="157">
        <f t="shared" si="9"/>
        <v>0</v>
      </c>
      <c r="S271" s="40"/>
      <c r="T271" s="40"/>
    </row>
    <row r="272" spans="1:20" ht="15.6" customHeight="1">
      <c r="A272" s="149" t="s">
        <v>97</v>
      </c>
      <c r="B272" s="149" t="s">
        <v>942</v>
      </c>
      <c r="C272" s="149" t="s">
        <v>943</v>
      </c>
      <c r="D272" s="149" t="s">
        <v>1425</v>
      </c>
      <c r="E272" s="150" t="s">
        <v>953</v>
      </c>
      <c r="F272" s="151" t="s">
        <v>1161</v>
      </c>
      <c r="G272" s="152" t="s">
        <v>1451</v>
      </c>
      <c r="H272" s="152" t="s">
        <v>1452</v>
      </c>
      <c r="I272" s="151" t="s">
        <v>1458</v>
      </c>
      <c r="J272" s="153" t="s">
        <v>1006</v>
      </c>
      <c r="K272" s="154" t="s">
        <v>1454</v>
      </c>
      <c r="L272" s="159">
        <v>45756</v>
      </c>
      <c r="M272" s="152">
        <v>1</v>
      </c>
      <c r="N272" s="152" t="s">
        <v>1459</v>
      </c>
      <c r="O272" s="156"/>
      <c r="P272" s="140">
        <v>0</v>
      </c>
      <c r="Q272" s="140">
        <f t="shared" si="8"/>
        <v>1</v>
      </c>
      <c r="R272" s="157">
        <f t="shared" si="9"/>
        <v>0</v>
      </c>
      <c r="S272" s="40"/>
      <c r="T272" s="40"/>
    </row>
    <row r="273" spans="1:20" ht="15.6" customHeight="1">
      <c r="A273" s="149" t="s">
        <v>110</v>
      </c>
      <c r="B273" s="149" t="s">
        <v>942</v>
      </c>
      <c r="C273" s="149" t="s">
        <v>943</v>
      </c>
      <c r="D273" s="149" t="s">
        <v>1425</v>
      </c>
      <c r="E273" s="150" t="s">
        <v>953</v>
      </c>
      <c r="F273" s="151" t="s">
        <v>1161</v>
      </c>
      <c r="G273" s="152" t="s">
        <v>1451</v>
      </c>
      <c r="H273" s="152" t="s">
        <v>1452</v>
      </c>
      <c r="I273" s="151" t="s">
        <v>1458</v>
      </c>
      <c r="J273" s="153" t="s">
        <v>1006</v>
      </c>
      <c r="K273" s="154" t="s">
        <v>1454</v>
      </c>
      <c r="L273" s="159">
        <v>45756</v>
      </c>
      <c r="M273" s="152">
        <v>1</v>
      </c>
      <c r="N273" s="152" t="s">
        <v>1459</v>
      </c>
      <c r="O273" s="156"/>
      <c r="P273" s="140">
        <v>0</v>
      </c>
      <c r="Q273" s="140">
        <f t="shared" si="8"/>
        <v>1</v>
      </c>
      <c r="R273" s="157">
        <f t="shared" si="9"/>
        <v>0</v>
      </c>
      <c r="S273" s="40"/>
      <c r="T273" s="40"/>
    </row>
    <row r="274" spans="1:20" ht="15.6" customHeight="1">
      <c r="A274" s="149" t="s">
        <v>145</v>
      </c>
      <c r="B274" s="149" t="s">
        <v>942</v>
      </c>
      <c r="C274" s="149" t="s">
        <v>943</v>
      </c>
      <c r="D274" s="149" t="s">
        <v>1425</v>
      </c>
      <c r="E274" s="150" t="s">
        <v>953</v>
      </c>
      <c r="F274" s="151" t="s">
        <v>1114</v>
      </c>
      <c r="G274" s="152" t="s">
        <v>1451</v>
      </c>
      <c r="H274" s="152" t="s">
        <v>1452</v>
      </c>
      <c r="I274" s="151" t="s">
        <v>1457</v>
      </c>
      <c r="J274" s="153" t="s">
        <v>1006</v>
      </c>
      <c r="K274" s="154" t="s">
        <v>1454</v>
      </c>
      <c r="L274" s="159">
        <v>45755</v>
      </c>
      <c r="M274" s="152">
        <v>1</v>
      </c>
      <c r="N274" s="152" t="s">
        <v>1094</v>
      </c>
      <c r="O274" s="156"/>
      <c r="P274" s="140">
        <v>0</v>
      </c>
      <c r="Q274" s="140">
        <f t="shared" si="8"/>
        <v>1</v>
      </c>
      <c r="R274" s="157">
        <f t="shared" si="9"/>
        <v>0</v>
      </c>
      <c r="S274" s="40"/>
      <c r="T274" s="40"/>
    </row>
    <row r="275" spans="1:20" ht="15.6" customHeight="1">
      <c r="A275" s="149" t="s">
        <v>146</v>
      </c>
      <c r="B275" s="149" t="s">
        <v>942</v>
      </c>
      <c r="C275" s="149" t="s">
        <v>943</v>
      </c>
      <c r="D275" s="149" t="s">
        <v>1425</v>
      </c>
      <c r="E275" s="150" t="s">
        <v>953</v>
      </c>
      <c r="F275" s="151" t="s">
        <v>1114</v>
      </c>
      <c r="G275" s="152" t="s">
        <v>1451</v>
      </c>
      <c r="H275" s="152" t="s">
        <v>1452</v>
      </c>
      <c r="I275" s="151" t="s">
        <v>1460</v>
      </c>
      <c r="J275" s="153" t="s">
        <v>1006</v>
      </c>
      <c r="K275" s="154" t="s">
        <v>1454</v>
      </c>
      <c r="L275" s="159">
        <v>45755</v>
      </c>
      <c r="M275" s="152">
        <v>1</v>
      </c>
      <c r="N275" s="152" t="s">
        <v>1094</v>
      </c>
      <c r="O275" s="156"/>
      <c r="P275" s="140">
        <v>0</v>
      </c>
      <c r="Q275" s="140">
        <f t="shared" si="8"/>
        <v>1</v>
      </c>
      <c r="R275" s="157">
        <f t="shared" si="9"/>
        <v>0</v>
      </c>
      <c r="S275" s="40"/>
      <c r="T275" s="40"/>
    </row>
    <row r="276" spans="1:20" ht="15.6" customHeight="1">
      <c r="A276" s="149" t="s">
        <v>440</v>
      </c>
      <c r="B276" s="149" t="s">
        <v>942</v>
      </c>
      <c r="C276" s="149" t="s">
        <v>943</v>
      </c>
      <c r="D276" s="149" t="s">
        <v>1425</v>
      </c>
      <c r="E276" s="150" t="s">
        <v>945</v>
      </c>
      <c r="F276" s="151" t="s">
        <v>976</v>
      </c>
      <c r="G276" s="152" t="s">
        <v>1461</v>
      </c>
      <c r="H276" s="152" t="s">
        <v>1462</v>
      </c>
      <c r="I276" s="213" t="s">
        <v>1463</v>
      </c>
      <c r="J276" s="153" t="s">
        <v>1006</v>
      </c>
      <c r="K276" s="154" t="s">
        <v>1093</v>
      </c>
      <c r="L276" s="159">
        <v>45776</v>
      </c>
      <c r="M276" s="152">
        <v>1</v>
      </c>
      <c r="N276" s="152" t="s">
        <v>1094</v>
      </c>
      <c r="O276" s="156"/>
      <c r="P276" s="140">
        <v>0</v>
      </c>
      <c r="Q276" s="140">
        <f t="shared" si="8"/>
        <v>1</v>
      </c>
      <c r="R276" s="157">
        <f t="shared" si="9"/>
        <v>0</v>
      </c>
      <c r="S276" s="40"/>
      <c r="T276" s="40"/>
    </row>
    <row r="277" spans="1:20" ht="66.599999999999994" customHeight="1">
      <c r="A277" s="81" t="s">
        <v>1464</v>
      </c>
      <c r="B277" s="34" t="s">
        <v>942</v>
      </c>
      <c r="C277" s="81" t="s">
        <v>952</v>
      </c>
      <c r="D277" s="81" t="s">
        <v>1425</v>
      </c>
      <c r="E277" s="84" t="s">
        <v>945</v>
      </c>
      <c r="F277" s="39" t="s">
        <v>946</v>
      </c>
      <c r="G277" s="39" t="s">
        <v>1465</v>
      </c>
      <c r="H277" s="40" t="s">
        <v>1452</v>
      </c>
      <c r="I277" s="39" t="s">
        <v>958</v>
      </c>
      <c r="J277" s="39" t="s">
        <v>1466</v>
      </c>
      <c r="K277" s="49"/>
      <c r="L277" s="143"/>
      <c r="M277" s="922">
        <v>0</v>
      </c>
      <c r="N277" s="40"/>
      <c r="O277" s="144" t="s">
        <v>1467</v>
      </c>
      <c r="P277" s="140">
        <v>2</v>
      </c>
      <c r="Q277" s="140">
        <f t="shared" si="8"/>
        <v>2</v>
      </c>
      <c r="R277" s="141">
        <f t="shared" si="9"/>
        <v>1</v>
      </c>
      <c r="S277" s="40"/>
      <c r="T277" s="40"/>
    </row>
    <row r="278" spans="1:20" ht="66.599999999999994" customHeight="1">
      <c r="A278" s="81" t="s">
        <v>1468</v>
      </c>
      <c r="B278" s="34" t="s">
        <v>942</v>
      </c>
      <c r="C278" s="81" t="s">
        <v>943</v>
      </c>
      <c r="D278" s="81" t="s">
        <v>1425</v>
      </c>
      <c r="E278" s="84" t="s">
        <v>945</v>
      </c>
      <c r="F278" s="39" t="s">
        <v>946</v>
      </c>
      <c r="G278" s="39" t="s">
        <v>1465</v>
      </c>
      <c r="H278" s="40" t="s">
        <v>1452</v>
      </c>
      <c r="I278" s="39" t="s">
        <v>958</v>
      </c>
      <c r="J278" s="39" t="s">
        <v>1469</v>
      </c>
      <c r="K278" s="49"/>
      <c r="L278" s="143"/>
      <c r="M278" s="922">
        <v>0</v>
      </c>
      <c r="N278" s="40"/>
      <c r="O278" s="144" t="s">
        <v>1470</v>
      </c>
      <c r="P278" s="140">
        <v>2</v>
      </c>
      <c r="Q278" s="140">
        <f t="shared" si="8"/>
        <v>2</v>
      </c>
      <c r="R278" s="141">
        <f t="shared" si="9"/>
        <v>1</v>
      </c>
      <c r="S278" s="40"/>
      <c r="T278" s="40"/>
    </row>
    <row r="279" spans="1:20" ht="15.6" customHeight="1">
      <c r="A279" s="34" t="s">
        <v>319</v>
      </c>
      <c r="B279" s="34" t="s">
        <v>942</v>
      </c>
      <c r="C279" s="34" t="s">
        <v>943</v>
      </c>
      <c r="D279" s="34" t="s">
        <v>1425</v>
      </c>
      <c r="E279" s="59" t="s">
        <v>945</v>
      </c>
      <c r="F279" s="38" t="s">
        <v>1027</v>
      </c>
      <c r="G279" s="40" t="s">
        <v>1471</v>
      </c>
      <c r="H279" s="40" t="s">
        <v>1462</v>
      </c>
      <c r="I279" s="28" t="s">
        <v>1472</v>
      </c>
      <c r="J279" s="908" t="s">
        <v>1473</v>
      </c>
      <c r="K279" s="49" t="s">
        <v>1111</v>
      </c>
      <c r="L279" s="171"/>
      <c r="M279" s="922">
        <v>0</v>
      </c>
      <c r="N279" s="40" t="s">
        <v>1035</v>
      </c>
      <c r="O279" s="144">
        <v>45917</v>
      </c>
      <c r="P279" s="140">
        <v>1</v>
      </c>
      <c r="Q279" s="140">
        <f t="shared" si="8"/>
        <v>1</v>
      </c>
      <c r="R279" s="141">
        <f t="shared" si="9"/>
        <v>0</v>
      </c>
      <c r="S279" s="40"/>
      <c r="T279" s="40"/>
    </row>
    <row r="280" spans="1:20" ht="66.599999999999994" customHeight="1">
      <c r="A280" s="81" t="s">
        <v>1474</v>
      </c>
      <c r="B280" s="34" t="s">
        <v>942</v>
      </c>
      <c r="C280" s="81" t="s">
        <v>952</v>
      </c>
      <c r="D280" s="81" t="s">
        <v>1425</v>
      </c>
      <c r="E280" s="84" t="s">
        <v>945</v>
      </c>
      <c r="F280" s="39" t="s">
        <v>946</v>
      </c>
      <c r="G280" s="60" t="s">
        <v>1475</v>
      </c>
      <c r="H280" s="39" t="s">
        <v>1462</v>
      </c>
      <c r="I280" s="39"/>
      <c r="J280" s="39" t="s">
        <v>958</v>
      </c>
      <c r="K280" s="54"/>
      <c r="L280" s="88"/>
      <c r="M280" s="922">
        <v>0</v>
      </c>
      <c r="N280" s="922"/>
      <c r="O280" s="142" t="s">
        <v>1467</v>
      </c>
      <c r="P280" s="928">
        <v>2</v>
      </c>
      <c r="Q280" s="140">
        <f t="shared" si="8"/>
        <v>2</v>
      </c>
      <c r="R280" s="141">
        <f t="shared" si="9"/>
        <v>1</v>
      </c>
      <c r="S280" s="922"/>
      <c r="T280" s="922"/>
    </row>
    <row r="281" spans="1:20" ht="66.599999999999994" customHeight="1">
      <c r="A281" s="81" t="s">
        <v>1476</v>
      </c>
      <c r="B281" s="34" t="s">
        <v>942</v>
      </c>
      <c r="C281" s="81" t="s">
        <v>943</v>
      </c>
      <c r="D281" s="81" t="s">
        <v>1425</v>
      </c>
      <c r="E281" s="84" t="s">
        <v>945</v>
      </c>
      <c r="F281" s="39" t="s">
        <v>946</v>
      </c>
      <c r="G281" s="60" t="s">
        <v>1475</v>
      </c>
      <c r="H281" s="39" t="s">
        <v>1462</v>
      </c>
      <c r="I281" s="39"/>
      <c r="J281" s="39" t="s">
        <v>958</v>
      </c>
      <c r="K281" s="54"/>
      <c r="L281" s="88"/>
      <c r="M281" s="922">
        <v>0</v>
      </c>
      <c r="N281" s="922"/>
      <c r="O281" s="142">
        <v>45959</v>
      </c>
      <c r="P281" s="928">
        <v>1</v>
      </c>
      <c r="Q281" s="140">
        <f t="shared" si="8"/>
        <v>1</v>
      </c>
      <c r="R281" s="141">
        <f t="shared" si="9"/>
        <v>0</v>
      </c>
      <c r="S281" s="922"/>
      <c r="T281" s="922"/>
    </row>
    <row r="282" spans="1:20" ht="66.599999999999994" customHeight="1">
      <c r="A282" s="81" t="s">
        <v>1477</v>
      </c>
      <c r="B282" s="34" t="s">
        <v>942</v>
      </c>
      <c r="C282" s="81" t="s">
        <v>952</v>
      </c>
      <c r="D282" s="81" t="s">
        <v>1425</v>
      </c>
      <c r="E282" s="84" t="s">
        <v>945</v>
      </c>
      <c r="F282" s="39" t="s">
        <v>946</v>
      </c>
      <c r="G282" s="39" t="s">
        <v>1090</v>
      </c>
      <c r="H282" s="39" t="s">
        <v>1462</v>
      </c>
      <c r="I282" s="39" t="s">
        <v>1478</v>
      </c>
      <c r="J282" s="40" t="s">
        <v>1233</v>
      </c>
      <c r="K282" s="54" t="s">
        <v>1357</v>
      </c>
      <c r="L282" s="88"/>
      <c r="M282" s="922">
        <v>0</v>
      </c>
      <c r="N282" s="922"/>
      <c r="O282" s="139">
        <v>45992</v>
      </c>
      <c r="P282" s="140">
        <v>1</v>
      </c>
      <c r="Q282" s="140">
        <f t="shared" si="8"/>
        <v>1</v>
      </c>
      <c r="R282" s="141">
        <f t="shared" si="9"/>
        <v>0</v>
      </c>
      <c r="S282" s="922"/>
      <c r="T282" s="922"/>
    </row>
    <row r="283" spans="1:20" ht="15.6" customHeight="1">
      <c r="A283" s="214" t="s">
        <v>898</v>
      </c>
      <c r="B283" s="34" t="s">
        <v>942</v>
      </c>
      <c r="C283" s="34" t="s">
        <v>943</v>
      </c>
      <c r="D283" s="34" t="s">
        <v>1425</v>
      </c>
      <c r="E283" s="59" t="s">
        <v>945</v>
      </c>
      <c r="F283" s="38" t="s">
        <v>976</v>
      </c>
      <c r="G283" s="40" t="s">
        <v>1479</v>
      </c>
      <c r="H283" s="40" t="s">
        <v>1480</v>
      </c>
      <c r="I283" s="72" t="s">
        <v>1481</v>
      </c>
      <c r="J283" s="38"/>
      <c r="K283" s="49" t="s">
        <v>1170</v>
      </c>
      <c r="L283" s="215"/>
      <c r="M283" s="922">
        <v>0</v>
      </c>
      <c r="N283" s="40" t="s">
        <v>1171</v>
      </c>
      <c r="O283" s="142">
        <v>45917</v>
      </c>
      <c r="P283" s="140">
        <v>1</v>
      </c>
      <c r="Q283" s="140">
        <f t="shared" si="8"/>
        <v>1</v>
      </c>
      <c r="R283" s="141">
        <f t="shared" si="9"/>
        <v>0</v>
      </c>
      <c r="S283" s="40"/>
      <c r="T283" s="116"/>
    </row>
    <row r="284" spans="1:20" ht="15.6" customHeight="1">
      <c r="A284" s="149" t="s">
        <v>696</v>
      </c>
      <c r="B284" s="149" t="s">
        <v>942</v>
      </c>
      <c r="C284" s="149" t="s">
        <v>952</v>
      </c>
      <c r="D284" s="149" t="s">
        <v>1136</v>
      </c>
      <c r="E284" s="150" t="s">
        <v>945</v>
      </c>
      <c r="F284" s="151" t="s">
        <v>976</v>
      </c>
      <c r="G284" s="152" t="s">
        <v>1482</v>
      </c>
      <c r="H284" s="152" t="s">
        <v>1483</v>
      </c>
      <c r="I284" s="151"/>
      <c r="J284" s="153" t="s">
        <v>1006</v>
      </c>
      <c r="K284" s="154" t="s">
        <v>1484</v>
      </c>
      <c r="L284" s="216">
        <v>45663</v>
      </c>
      <c r="M284" s="152">
        <v>1</v>
      </c>
      <c r="N284" s="152" t="s">
        <v>1485</v>
      </c>
      <c r="O284" s="156"/>
      <c r="P284" s="140">
        <v>0</v>
      </c>
      <c r="Q284" s="140">
        <f t="shared" si="8"/>
        <v>1</v>
      </c>
      <c r="R284" s="157">
        <f t="shared" si="9"/>
        <v>0</v>
      </c>
      <c r="S284" s="217"/>
      <c r="T284" s="116"/>
    </row>
    <row r="285" spans="1:20" ht="66.599999999999994" customHeight="1">
      <c r="A285" s="81" t="s">
        <v>1486</v>
      </c>
      <c r="B285" s="34" t="s">
        <v>1248</v>
      </c>
      <c r="C285" s="81" t="s">
        <v>943</v>
      </c>
      <c r="D285" s="34" t="s">
        <v>1136</v>
      </c>
      <c r="E285" s="84" t="s">
        <v>945</v>
      </c>
      <c r="F285" s="39" t="s">
        <v>946</v>
      </c>
      <c r="G285" s="39" t="s">
        <v>1487</v>
      </c>
      <c r="H285" s="40" t="s">
        <v>1483</v>
      </c>
      <c r="I285" s="39" t="s">
        <v>1488</v>
      </c>
      <c r="J285" s="38"/>
      <c r="K285" s="49"/>
      <c r="L285" s="215"/>
      <c r="M285" s="922">
        <v>0</v>
      </c>
      <c r="N285" s="40"/>
      <c r="O285" s="142"/>
      <c r="P285" s="140">
        <v>0</v>
      </c>
      <c r="Q285" s="140">
        <f t="shared" si="8"/>
        <v>0</v>
      </c>
      <c r="R285" s="141">
        <f t="shared" si="9"/>
        <v>0</v>
      </c>
      <c r="S285" s="40"/>
      <c r="T285" s="116"/>
    </row>
    <row r="286" spans="1:20" ht="66.599999999999994" customHeight="1">
      <c r="A286" s="81" t="s">
        <v>1489</v>
      </c>
      <c r="B286" s="34" t="s">
        <v>1248</v>
      </c>
      <c r="C286" s="81" t="s">
        <v>943</v>
      </c>
      <c r="D286" s="34" t="s">
        <v>1136</v>
      </c>
      <c r="E286" s="84" t="s">
        <v>945</v>
      </c>
      <c r="F286" s="39" t="s">
        <v>946</v>
      </c>
      <c r="G286" s="39" t="s">
        <v>1487</v>
      </c>
      <c r="H286" s="40" t="s">
        <v>1483</v>
      </c>
      <c r="I286" s="39" t="s">
        <v>1490</v>
      </c>
      <c r="J286" s="38"/>
      <c r="K286" s="49"/>
      <c r="L286" s="215"/>
      <c r="M286" s="922">
        <v>0</v>
      </c>
      <c r="N286" s="40"/>
      <c r="O286" s="142"/>
      <c r="P286" s="140">
        <v>0</v>
      </c>
      <c r="Q286" s="140">
        <f t="shared" si="8"/>
        <v>0</v>
      </c>
      <c r="R286" s="141">
        <f t="shared" si="9"/>
        <v>0</v>
      </c>
      <c r="S286" s="40"/>
      <c r="T286" s="116"/>
    </row>
    <row r="287" spans="1:20" ht="66.599999999999994" customHeight="1">
      <c r="A287" s="81" t="s">
        <v>1491</v>
      </c>
      <c r="B287" s="34" t="s">
        <v>1248</v>
      </c>
      <c r="C287" s="81" t="s">
        <v>943</v>
      </c>
      <c r="D287" s="34" t="s">
        <v>1136</v>
      </c>
      <c r="E287" s="84" t="s">
        <v>945</v>
      </c>
      <c r="F287" s="39" t="s">
        <v>946</v>
      </c>
      <c r="G287" s="39" t="s">
        <v>1487</v>
      </c>
      <c r="H287" s="40" t="s">
        <v>1483</v>
      </c>
      <c r="I287" s="39" t="s">
        <v>1492</v>
      </c>
      <c r="J287" s="38"/>
      <c r="K287" s="49"/>
      <c r="L287" s="215"/>
      <c r="M287" s="922">
        <v>0</v>
      </c>
      <c r="N287" s="40"/>
      <c r="O287" s="142"/>
      <c r="P287" s="140">
        <v>0</v>
      </c>
      <c r="Q287" s="140">
        <f t="shared" si="8"/>
        <v>0</v>
      </c>
      <c r="R287" s="141">
        <f t="shared" si="9"/>
        <v>0</v>
      </c>
      <c r="S287" s="40"/>
      <c r="T287" s="116"/>
    </row>
    <row r="288" spans="1:20" ht="66.599999999999994" customHeight="1">
      <c r="A288" s="81" t="s">
        <v>1493</v>
      </c>
      <c r="B288" s="34" t="s">
        <v>1248</v>
      </c>
      <c r="C288" s="81" t="s">
        <v>943</v>
      </c>
      <c r="D288" s="34" t="s">
        <v>1136</v>
      </c>
      <c r="E288" s="84" t="s">
        <v>945</v>
      </c>
      <c r="F288" s="39" t="s">
        <v>946</v>
      </c>
      <c r="G288" s="39" t="s">
        <v>1487</v>
      </c>
      <c r="H288" s="40" t="s">
        <v>1483</v>
      </c>
      <c r="I288" s="39" t="s">
        <v>1494</v>
      </c>
      <c r="J288" s="38"/>
      <c r="K288" s="49"/>
      <c r="L288" s="215"/>
      <c r="M288" s="922">
        <v>0</v>
      </c>
      <c r="N288" s="40"/>
      <c r="O288" s="142"/>
      <c r="P288" s="140">
        <v>0</v>
      </c>
      <c r="Q288" s="140">
        <f t="shared" si="8"/>
        <v>0</v>
      </c>
      <c r="R288" s="141">
        <f t="shared" si="9"/>
        <v>0</v>
      </c>
      <c r="S288" s="40"/>
      <c r="T288" s="116"/>
    </row>
    <row r="289" spans="1:20" ht="53.45" customHeight="1">
      <c r="A289" s="81" t="s">
        <v>1495</v>
      </c>
      <c r="B289" s="34" t="s">
        <v>942</v>
      </c>
      <c r="C289" s="81" t="s">
        <v>952</v>
      </c>
      <c r="D289" s="81" t="s">
        <v>1136</v>
      </c>
      <c r="E289" s="84" t="s">
        <v>953</v>
      </c>
      <c r="F289" s="39" t="s">
        <v>954</v>
      </c>
      <c r="G289" s="39" t="s">
        <v>1496</v>
      </c>
      <c r="H289" s="39" t="s">
        <v>1497</v>
      </c>
      <c r="I289" s="39" t="s">
        <v>1498</v>
      </c>
      <c r="J289" s="39" t="s">
        <v>958</v>
      </c>
      <c r="K289" s="54"/>
      <c r="L289" s="88"/>
      <c r="M289" s="922">
        <v>0</v>
      </c>
      <c r="N289" s="922"/>
      <c r="O289" s="142" t="s">
        <v>1499</v>
      </c>
      <c r="P289" s="928">
        <v>2</v>
      </c>
      <c r="Q289" s="140">
        <f t="shared" si="8"/>
        <v>2</v>
      </c>
      <c r="R289" s="141">
        <f t="shared" si="9"/>
        <v>1</v>
      </c>
      <c r="S289" s="922"/>
      <c r="T289" s="922"/>
    </row>
    <row r="290" spans="1:20" ht="106.15" customHeight="1">
      <c r="A290" s="81" t="s">
        <v>1500</v>
      </c>
      <c r="B290" s="34" t="s">
        <v>942</v>
      </c>
      <c r="C290" s="81" t="s">
        <v>952</v>
      </c>
      <c r="D290" s="81" t="s">
        <v>1136</v>
      </c>
      <c r="E290" s="84" t="s">
        <v>945</v>
      </c>
      <c r="F290" s="39" t="s">
        <v>1205</v>
      </c>
      <c r="G290" s="39" t="s">
        <v>1501</v>
      </c>
      <c r="H290" s="39" t="s">
        <v>1497</v>
      </c>
      <c r="I290" s="39" t="s">
        <v>1502</v>
      </c>
      <c r="J290" s="46" t="s">
        <v>1503</v>
      </c>
      <c r="K290" s="54"/>
      <c r="L290" s="88"/>
      <c r="M290" s="922">
        <v>0</v>
      </c>
      <c r="N290" s="922"/>
      <c r="O290" s="142" t="s">
        <v>1504</v>
      </c>
      <c r="P290" s="928">
        <v>2</v>
      </c>
      <c r="Q290" s="140">
        <f t="shared" si="8"/>
        <v>2</v>
      </c>
      <c r="R290" s="141">
        <f t="shared" si="9"/>
        <v>1</v>
      </c>
      <c r="S290" s="922"/>
      <c r="T290" s="922"/>
    </row>
    <row r="291" spans="1:20" ht="66.599999999999994" customHeight="1">
      <c r="A291" s="218" t="s">
        <v>1505</v>
      </c>
      <c r="B291" s="34" t="s">
        <v>942</v>
      </c>
      <c r="C291" s="81" t="s">
        <v>952</v>
      </c>
      <c r="D291" s="81" t="s">
        <v>1136</v>
      </c>
      <c r="E291" s="84" t="s">
        <v>945</v>
      </c>
      <c r="F291" s="39" t="s">
        <v>946</v>
      </c>
      <c r="G291" s="39" t="s">
        <v>1506</v>
      </c>
      <c r="H291" s="39" t="s">
        <v>1483</v>
      </c>
      <c r="I291" s="39" t="s">
        <v>1507</v>
      </c>
      <c r="J291" s="39" t="s">
        <v>958</v>
      </c>
      <c r="K291" s="54" t="s">
        <v>1357</v>
      </c>
      <c r="L291" s="88"/>
      <c r="M291" s="922">
        <v>0</v>
      </c>
      <c r="N291" s="922"/>
      <c r="O291" s="142">
        <v>45958</v>
      </c>
      <c r="P291" s="928">
        <v>1</v>
      </c>
      <c r="Q291" s="140">
        <f t="shared" si="8"/>
        <v>1</v>
      </c>
      <c r="R291" s="141">
        <f t="shared" si="9"/>
        <v>0</v>
      </c>
      <c r="S291" s="922"/>
      <c r="T291" s="922"/>
    </row>
    <row r="292" spans="1:20" ht="66.599999999999994" customHeight="1">
      <c r="A292" s="218" t="s">
        <v>1508</v>
      </c>
      <c r="B292" s="34" t="s">
        <v>942</v>
      </c>
      <c r="C292" s="81" t="s">
        <v>952</v>
      </c>
      <c r="D292" s="81" t="s">
        <v>1136</v>
      </c>
      <c r="E292" s="84" t="s">
        <v>945</v>
      </c>
      <c r="F292" s="39" t="s">
        <v>946</v>
      </c>
      <c r="G292" s="39" t="s">
        <v>1506</v>
      </c>
      <c r="H292" s="39" t="s">
        <v>1483</v>
      </c>
      <c r="I292" s="39" t="s">
        <v>1507</v>
      </c>
      <c r="J292" s="39" t="s">
        <v>958</v>
      </c>
      <c r="K292" s="54" t="s">
        <v>1357</v>
      </c>
      <c r="L292" s="88"/>
      <c r="M292" s="922">
        <v>0</v>
      </c>
      <c r="N292" s="922"/>
      <c r="O292" s="142">
        <v>45958</v>
      </c>
      <c r="P292" s="928">
        <v>1</v>
      </c>
      <c r="Q292" s="140">
        <f t="shared" si="8"/>
        <v>1</v>
      </c>
      <c r="R292" s="141">
        <f t="shared" si="9"/>
        <v>0</v>
      </c>
      <c r="S292" s="922"/>
      <c r="T292" s="922"/>
    </row>
    <row r="293" spans="1:20" ht="66.599999999999994" customHeight="1">
      <c r="A293" s="218" t="s">
        <v>1509</v>
      </c>
      <c r="B293" s="34" t="s">
        <v>942</v>
      </c>
      <c r="C293" s="81" t="s">
        <v>952</v>
      </c>
      <c r="D293" s="81" t="s">
        <v>1136</v>
      </c>
      <c r="E293" s="84" t="s">
        <v>945</v>
      </c>
      <c r="F293" s="39" t="s">
        <v>946</v>
      </c>
      <c r="G293" s="39" t="s">
        <v>1506</v>
      </c>
      <c r="H293" s="39" t="s">
        <v>1483</v>
      </c>
      <c r="I293" s="39" t="s">
        <v>1507</v>
      </c>
      <c r="J293" s="39" t="s">
        <v>958</v>
      </c>
      <c r="K293" s="54" t="s">
        <v>1357</v>
      </c>
      <c r="L293" s="88"/>
      <c r="M293" s="922">
        <v>0</v>
      </c>
      <c r="N293" s="922"/>
      <c r="O293" s="142">
        <v>45958</v>
      </c>
      <c r="P293" s="928">
        <v>1</v>
      </c>
      <c r="Q293" s="140">
        <f t="shared" si="8"/>
        <v>1</v>
      </c>
      <c r="R293" s="141">
        <f t="shared" si="9"/>
        <v>0</v>
      </c>
      <c r="S293" s="922"/>
      <c r="T293" s="922"/>
    </row>
    <row r="294" spans="1:20" ht="66.599999999999994" customHeight="1">
      <c r="A294" s="218" t="s">
        <v>1510</v>
      </c>
      <c r="B294" s="34" t="s">
        <v>942</v>
      </c>
      <c r="C294" s="81" t="s">
        <v>952</v>
      </c>
      <c r="D294" s="81" t="s">
        <v>1136</v>
      </c>
      <c r="E294" s="84" t="s">
        <v>945</v>
      </c>
      <c r="F294" s="39" t="s">
        <v>946</v>
      </c>
      <c r="G294" s="39" t="s">
        <v>1506</v>
      </c>
      <c r="H294" s="39" t="s">
        <v>1483</v>
      </c>
      <c r="I294" s="39" t="s">
        <v>1507</v>
      </c>
      <c r="J294" s="39" t="s">
        <v>958</v>
      </c>
      <c r="K294" s="54" t="s">
        <v>1357</v>
      </c>
      <c r="L294" s="88"/>
      <c r="M294" s="922">
        <v>0</v>
      </c>
      <c r="N294" s="922"/>
      <c r="O294" s="142">
        <v>45958</v>
      </c>
      <c r="P294" s="928">
        <v>1</v>
      </c>
      <c r="Q294" s="140">
        <f t="shared" si="8"/>
        <v>1</v>
      </c>
      <c r="R294" s="141">
        <f t="shared" si="9"/>
        <v>0</v>
      </c>
      <c r="S294" s="922"/>
      <c r="T294" s="922"/>
    </row>
    <row r="295" spans="1:20" ht="66.599999999999994" customHeight="1">
      <c r="A295" s="218" t="s">
        <v>1511</v>
      </c>
      <c r="B295" s="34" t="s">
        <v>942</v>
      </c>
      <c r="C295" s="81" t="s">
        <v>943</v>
      </c>
      <c r="D295" s="81" t="s">
        <v>1136</v>
      </c>
      <c r="E295" s="84" t="s">
        <v>945</v>
      </c>
      <c r="F295" s="39" t="s">
        <v>946</v>
      </c>
      <c r="G295" s="39" t="s">
        <v>1506</v>
      </c>
      <c r="H295" s="39" t="s">
        <v>1512</v>
      </c>
      <c r="I295" s="55" t="s">
        <v>1513</v>
      </c>
      <c r="J295" s="922" t="s">
        <v>1514</v>
      </c>
      <c r="K295" s="54" t="s">
        <v>1357</v>
      </c>
      <c r="L295" s="88"/>
      <c r="M295" s="922">
        <v>0</v>
      </c>
      <c r="N295" s="922"/>
      <c r="O295" s="142">
        <v>45959</v>
      </c>
      <c r="P295" s="928">
        <v>1</v>
      </c>
      <c r="Q295" s="140">
        <f t="shared" si="8"/>
        <v>1</v>
      </c>
      <c r="R295" s="141">
        <f t="shared" si="9"/>
        <v>0</v>
      </c>
      <c r="S295" s="922"/>
      <c r="T295" s="922"/>
    </row>
    <row r="296" spans="1:20" ht="66.599999999999994" customHeight="1">
      <c r="A296" s="218" t="s">
        <v>1515</v>
      </c>
      <c r="B296" s="34" t="s">
        <v>942</v>
      </c>
      <c r="C296" s="81" t="s">
        <v>943</v>
      </c>
      <c r="D296" s="81" t="s">
        <v>1136</v>
      </c>
      <c r="E296" s="84" t="s">
        <v>945</v>
      </c>
      <c r="F296" s="39" t="s">
        <v>946</v>
      </c>
      <c r="G296" s="39" t="s">
        <v>1506</v>
      </c>
      <c r="H296" s="39" t="s">
        <v>1512</v>
      </c>
      <c r="I296" s="55" t="s">
        <v>1516</v>
      </c>
      <c r="J296" s="38" t="s">
        <v>1514</v>
      </c>
      <c r="K296" s="54" t="s">
        <v>1357</v>
      </c>
      <c r="L296" s="88"/>
      <c r="M296" s="922">
        <v>0</v>
      </c>
      <c r="N296" s="922"/>
      <c r="O296" s="142">
        <v>45959</v>
      </c>
      <c r="P296" s="928">
        <v>1</v>
      </c>
      <c r="Q296" s="140">
        <f t="shared" si="8"/>
        <v>1</v>
      </c>
      <c r="R296" s="141">
        <f t="shared" si="9"/>
        <v>0</v>
      </c>
      <c r="S296" s="922"/>
      <c r="T296" s="922"/>
    </row>
    <row r="297" spans="1:20" ht="66.599999999999994" customHeight="1">
      <c r="A297" s="218" t="s">
        <v>1517</v>
      </c>
      <c r="B297" s="34" t="s">
        <v>942</v>
      </c>
      <c r="C297" s="81" t="s">
        <v>943</v>
      </c>
      <c r="D297" s="81" t="s">
        <v>1136</v>
      </c>
      <c r="E297" s="84" t="s">
        <v>945</v>
      </c>
      <c r="F297" s="39" t="s">
        <v>946</v>
      </c>
      <c r="G297" s="39" t="s">
        <v>1506</v>
      </c>
      <c r="H297" s="39" t="s">
        <v>1483</v>
      </c>
      <c r="I297" s="55" t="s">
        <v>1518</v>
      </c>
      <c r="J297" s="922" t="s">
        <v>1519</v>
      </c>
      <c r="K297" s="54" t="s">
        <v>1357</v>
      </c>
      <c r="L297" s="88"/>
      <c r="M297" s="922">
        <v>0</v>
      </c>
      <c r="N297" s="922"/>
      <c r="O297" s="142">
        <v>45959</v>
      </c>
      <c r="P297" s="928">
        <v>1</v>
      </c>
      <c r="Q297" s="140">
        <f t="shared" si="8"/>
        <v>1</v>
      </c>
      <c r="R297" s="141">
        <f t="shared" si="9"/>
        <v>0</v>
      </c>
      <c r="S297" s="922"/>
      <c r="T297" s="922"/>
    </row>
    <row r="298" spans="1:20" ht="66.599999999999994" customHeight="1">
      <c r="A298" s="218" t="s">
        <v>1520</v>
      </c>
      <c r="B298" s="34" t="s">
        <v>942</v>
      </c>
      <c r="C298" s="81" t="s">
        <v>943</v>
      </c>
      <c r="D298" s="81" t="s">
        <v>1136</v>
      </c>
      <c r="E298" s="84" t="s">
        <v>945</v>
      </c>
      <c r="F298" s="39" t="s">
        <v>946</v>
      </c>
      <c r="G298" s="39" t="s">
        <v>1506</v>
      </c>
      <c r="H298" s="39" t="s">
        <v>1483</v>
      </c>
      <c r="I298" s="60" t="s">
        <v>1521</v>
      </c>
      <c r="J298" s="922"/>
      <c r="K298" s="54" t="s">
        <v>1357</v>
      </c>
      <c r="L298" s="88"/>
      <c r="M298" s="922">
        <v>0</v>
      </c>
      <c r="N298" s="922"/>
      <c r="O298" s="142">
        <v>45959</v>
      </c>
      <c r="P298" s="928">
        <v>1</v>
      </c>
      <c r="Q298" s="140">
        <f t="shared" si="8"/>
        <v>1</v>
      </c>
      <c r="R298" s="141">
        <f t="shared" si="9"/>
        <v>0</v>
      </c>
      <c r="S298" s="922"/>
      <c r="T298" s="922"/>
    </row>
    <row r="299" spans="1:20" ht="66.599999999999994" customHeight="1">
      <c r="A299" s="218" t="s">
        <v>1522</v>
      </c>
      <c r="B299" s="34" t="s">
        <v>942</v>
      </c>
      <c r="C299" s="81" t="s">
        <v>943</v>
      </c>
      <c r="D299" s="81" t="s">
        <v>1136</v>
      </c>
      <c r="E299" s="84" t="s">
        <v>945</v>
      </c>
      <c r="F299" s="39" t="s">
        <v>946</v>
      </c>
      <c r="G299" s="39" t="s">
        <v>1506</v>
      </c>
      <c r="H299" s="39" t="s">
        <v>1483</v>
      </c>
      <c r="I299" s="922"/>
      <c r="J299" s="922"/>
      <c r="K299" s="54" t="s">
        <v>1357</v>
      </c>
      <c r="L299" s="88"/>
      <c r="M299" s="922">
        <v>0</v>
      </c>
      <c r="N299" s="922"/>
      <c r="O299" s="142">
        <v>45959</v>
      </c>
      <c r="P299" s="928">
        <v>1</v>
      </c>
      <c r="Q299" s="140">
        <f t="shared" si="8"/>
        <v>1</v>
      </c>
      <c r="R299" s="141">
        <f t="shared" si="9"/>
        <v>0</v>
      </c>
      <c r="S299" s="922"/>
      <c r="T299" s="922"/>
    </row>
    <row r="300" spans="1:20" ht="66.599999999999994" customHeight="1">
      <c r="A300" s="218" t="s">
        <v>1523</v>
      </c>
      <c r="B300" s="34" t="s">
        <v>942</v>
      </c>
      <c r="C300" s="81" t="s">
        <v>943</v>
      </c>
      <c r="D300" s="81" t="s">
        <v>1136</v>
      </c>
      <c r="E300" s="84" t="s">
        <v>945</v>
      </c>
      <c r="F300" s="39" t="s">
        <v>946</v>
      </c>
      <c r="G300" s="39" t="s">
        <v>1506</v>
      </c>
      <c r="H300" s="39" t="s">
        <v>1483</v>
      </c>
      <c r="I300" s="60" t="s">
        <v>1524</v>
      </c>
      <c r="J300" s="922"/>
      <c r="K300" s="54" t="s">
        <v>1357</v>
      </c>
      <c r="L300" s="88"/>
      <c r="M300" s="922">
        <v>0</v>
      </c>
      <c r="N300" s="922"/>
      <c r="O300" s="142">
        <v>45959</v>
      </c>
      <c r="P300" s="928">
        <v>1</v>
      </c>
      <c r="Q300" s="140">
        <f t="shared" si="8"/>
        <v>1</v>
      </c>
      <c r="R300" s="141">
        <f t="shared" si="9"/>
        <v>0</v>
      </c>
      <c r="S300" s="922"/>
      <c r="T300" s="922"/>
    </row>
    <row r="301" spans="1:20" ht="79.900000000000006" customHeight="1">
      <c r="A301" s="219" t="s">
        <v>1525</v>
      </c>
      <c r="B301" s="34" t="s">
        <v>942</v>
      </c>
      <c r="C301" s="36" t="s">
        <v>943</v>
      </c>
      <c r="D301" s="36" t="s">
        <v>1136</v>
      </c>
      <c r="E301" s="42" t="s">
        <v>945</v>
      </c>
      <c r="F301" s="39" t="s">
        <v>946</v>
      </c>
      <c r="G301" s="39" t="s">
        <v>1526</v>
      </c>
      <c r="H301" s="39" t="s">
        <v>1512</v>
      </c>
      <c r="I301" s="55" t="s">
        <v>1527</v>
      </c>
      <c r="J301" s="908" t="s">
        <v>1528</v>
      </c>
      <c r="K301" s="54" t="s">
        <v>1357</v>
      </c>
      <c r="L301" s="88"/>
      <c r="M301" s="922">
        <v>0</v>
      </c>
      <c r="N301" s="922"/>
      <c r="O301" s="142">
        <v>45967</v>
      </c>
      <c r="P301" s="928">
        <v>1</v>
      </c>
      <c r="Q301" s="140">
        <f t="shared" si="8"/>
        <v>1</v>
      </c>
      <c r="R301" s="141">
        <f t="shared" si="9"/>
        <v>0</v>
      </c>
      <c r="S301" s="922"/>
      <c r="T301" s="922"/>
    </row>
    <row r="302" spans="1:20" ht="79.900000000000006" customHeight="1">
      <c r="A302" s="219" t="s">
        <v>1529</v>
      </c>
      <c r="B302" s="34" t="s">
        <v>942</v>
      </c>
      <c r="C302" s="36" t="s">
        <v>943</v>
      </c>
      <c r="D302" s="36" t="s">
        <v>1136</v>
      </c>
      <c r="E302" s="42" t="s">
        <v>945</v>
      </c>
      <c r="F302" s="39" t="s">
        <v>946</v>
      </c>
      <c r="G302" s="39" t="s">
        <v>1526</v>
      </c>
      <c r="H302" s="39" t="s">
        <v>1512</v>
      </c>
      <c r="I302" s="55" t="s">
        <v>1527</v>
      </c>
      <c r="J302" s="908" t="s">
        <v>1528</v>
      </c>
      <c r="K302" s="54" t="s">
        <v>1357</v>
      </c>
      <c r="L302" s="88"/>
      <c r="M302" s="922">
        <v>0</v>
      </c>
      <c r="N302" s="922"/>
      <c r="O302" s="142">
        <v>45967</v>
      </c>
      <c r="P302" s="928">
        <v>1</v>
      </c>
      <c r="Q302" s="140">
        <f t="shared" si="8"/>
        <v>1</v>
      </c>
      <c r="R302" s="141">
        <f t="shared" si="9"/>
        <v>0</v>
      </c>
      <c r="S302" s="922"/>
      <c r="T302" s="922"/>
    </row>
    <row r="303" spans="1:20" ht="53.45" customHeight="1">
      <c r="A303" s="220" t="s">
        <v>1530</v>
      </c>
      <c r="B303" s="34" t="s">
        <v>942</v>
      </c>
      <c r="C303" s="81" t="s">
        <v>943</v>
      </c>
      <c r="D303" s="81" t="s">
        <v>1136</v>
      </c>
      <c r="E303" s="84" t="s">
        <v>953</v>
      </c>
      <c r="F303" s="39" t="s">
        <v>954</v>
      </c>
      <c r="G303" s="39" t="s">
        <v>1526</v>
      </c>
      <c r="H303" s="39" t="s">
        <v>1483</v>
      </c>
      <c r="I303" s="60" t="s">
        <v>1531</v>
      </c>
      <c r="J303" s="922" t="s">
        <v>1532</v>
      </c>
      <c r="K303" s="54" t="s">
        <v>1357</v>
      </c>
      <c r="L303" s="88"/>
      <c r="M303" s="922">
        <v>0</v>
      </c>
      <c r="N303" s="922"/>
      <c r="O303" s="142">
        <v>45967</v>
      </c>
      <c r="P303" s="928">
        <v>1</v>
      </c>
      <c r="Q303" s="140">
        <f t="shared" si="8"/>
        <v>1</v>
      </c>
      <c r="R303" s="141">
        <f t="shared" si="9"/>
        <v>0</v>
      </c>
      <c r="S303" s="922"/>
      <c r="T303" s="922"/>
    </row>
    <row r="304" spans="1:20" ht="66.599999999999994" customHeight="1">
      <c r="A304" s="220" t="s">
        <v>1533</v>
      </c>
      <c r="B304" s="34" t="s">
        <v>942</v>
      </c>
      <c r="C304" s="81" t="s">
        <v>943</v>
      </c>
      <c r="D304" s="81" t="s">
        <v>1136</v>
      </c>
      <c r="E304" s="84" t="s">
        <v>945</v>
      </c>
      <c r="F304" s="39" t="s">
        <v>946</v>
      </c>
      <c r="G304" s="39" t="s">
        <v>1526</v>
      </c>
      <c r="H304" s="39" t="s">
        <v>1483</v>
      </c>
      <c r="I304" s="39" t="s">
        <v>958</v>
      </c>
      <c r="J304" s="39" t="s">
        <v>1534</v>
      </c>
      <c r="K304" s="54" t="s">
        <v>1357</v>
      </c>
      <c r="L304" s="88"/>
      <c r="M304" s="922">
        <v>0</v>
      </c>
      <c r="N304" s="922"/>
      <c r="O304" s="142">
        <v>45967</v>
      </c>
      <c r="P304" s="928">
        <v>1</v>
      </c>
      <c r="Q304" s="140">
        <f t="shared" si="8"/>
        <v>1</v>
      </c>
      <c r="R304" s="141">
        <f t="shared" si="9"/>
        <v>0</v>
      </c>
      <c r="S304" s="922"/>
      <c r="T304" s="922"/>
    </row>
    <row r="305" spans="1:20" ht="66.599999999999994" customHeight="1">
      <c r="A305" s="81" t="s">
        <v>1535</v>
      </c>
      <c r="B305" s="34" t="s">
        <v>942</v>
      </c>
      <c r="C305" s="81" t="s">
        <v>952</v>
      </c>
      <c r="D305" s="81" t="s">
        <v>1136</v>
      </c>
      <c r="E305" s="84" t="s">
        <v>945</v>
      </c>
      <c r="F305" s="39" t="s">
        <v>1205</v>
      </c>
      <c r="G305" s="39" t="s">
        <v>1536</v>
      </c>
      <c r="H305" s="39" t="s">
        <v>1483</v>
      </c>
      <c r="I305" s="39" t="s">
        <v>1537</v>
      </c>
      <c r="J305" s="39" t="s">
        <v>958</v>
      </c>
      <c r="K305" s="54"/>
      <c r="L305" s="88"/>
      <c r="M305" s="922">
        <v>0</v>
      </c>
      <c r="N305" s="922"/>
      <c r="O305" s="142" t="s">
        <v>1538</v>
      </c>
      <c r="P305" s="928">
        <v>2</v>
      </c>
      <c r="Q305" s="140">
        <f t="shared" si="8"/>
        <v>2</v>
      </c>
      <c r="R305" s="141">
        <f t="shared" si="9"/>
        <v>1</v>
      </c>
      <c r="S305" s="922"/>
      <c r="T305" s="922"/>
    </row>
    <row r="306" spans="1:20" ht="66.599999999999994" customHeight="1">
      <c r="A306" s="81" t="s">
        <v>1539</v>
      </c>
      <c r="B306" s="34" t="s">
        <v>942</v>
      </c>
      <c r="C306" s="81" t="s">
        <v>952</v>
      </c>
      <c r="D306" s="81" t="s">
        <v>1136</v>
      </c>
      <c r="E306" s="84" t="s">
        <v>945</v>
      </c>
      <c r="F306" s="39" t="s">
        <v>1205</v>
      </c>
      <c r="G306" s="39" t="s">
        <v>1536</v>
      </c>
      <c r="H306" s="39" t="s">
        <v>1483</v>
      </c>
      <c r="I306" s="39" t="s">
        <v>1537</v>
      </c>
      <c r="J306" s="39" t="s">
        <v>958</v>
      </c>
      <c r="K306" s="54"/>
      <c r="L306" s="88"/>
      <c r="M306" s="922">
        <v>0</v>
      </c>
      <c r="N306" s="922"/>
      <c r="O306" s="142" t="s">
        <v>1538</v>
      </c>
      <c r="P306" s="928">
        <v>2</v>
      </c>
      <c r="Q306" s="140">
        <f t="shared" si="8"/>
        <v>2</v>
      </c>
      <c r="R306" s="141">
        <f t="shared" si="9"/>
        <v>1</v>
      </c>
      <c r="S306" s="922"/>
      <c r="T306" s="922"/>
    </row>
    <row r="307" spans="1:20" ht="53.45" customHeight="1">
      <c r="A307" s="81" t="s">
        <v>1540</v>
      </c>
      <c r="B307" s="34" t="s">
        <v>942</v>
      </c>
      <c r="C307" s="81" t="s">
        <v>943</v>
      </c>
      <c r="D307" s="81" t="s">
        <v>1136</v>
      </c>
      <c r="E307" s="84" t="s">
        <v>953</v>
      </c>
      <c r="F307" s="39" t="s">
        <v>954</v>
      </c>
      <c r="G307" s="39" t="s">
        <v>1541</v>
      </c>
      <c r="H307" s="39" t="s">
        <v>1542</v>
      </c>
      <c r="I307" s="39"/>
      <c r="J307" s="60" t="s">
        <v>1140</v>
      </c>
      <c r="K307" s="54"/>
      <c r="L307" s="88"/>
      <c r="M307" s="922">
        <v>0</v>
      </c>
      <c r="N307" s="922"/>
      <c r="O307" s="142" t="s">
        <v>1543</v>
      </c>
      <c r="P307" s="928">
        <v>2</v>
      </c>
      <c r="Q307" s="140">
        <f t="shared" si="8"/>
        <v>2</v>
      </c>
      <c r="R307" s="141">
        <f t="shared" si="9"/>
        <v>1</v>
      </c>
      <c r="S307" s="922"/>
      <c r="T307" s="922"/>
    </row>
    <row r="308" spans="1:20" ht="15.6" customHeight="1">
      <c r="A308" s="221" t="s">
        <v>492</v>
      </c>
      <c r="B308" s="222" t="s">
        <v>942</v>
      </c>
      <c r="C308" s="223" t="s">
        <v>943</v>
      </c>
      <c r="D308" s="223" t="s">
        <v>1136</v>
      </c>
      <c r="E308" s="224" t="s">
        <v>945</v>
      </c>
      <c r="F308" s="65" t="s">
        <v>1544</v>
      </c>
      <c r="G308" s="66" t="s">
        <v>1545</v>
      </c>
      <c r="H308" s="67" t="s">
        <v>1483</v>
      </c>
      <c r="I308" s="68" t="s">
        <v>1546</v>
      </c>
      <c r="J308" s="41"/>
      <c r="K308" s="54"/>
      <c r="L308" s="88"/>
      <c r="M308" s="922">
        <v>0</v>
      </c>
      <c r="N308" s="922"/>
      <c r="O308" s="142">
        <v>45915</v>
      </c>
      <c r="P308" s="928">
        <v>1</v>
      </c>
      <c r="Q308" s="140">
        <f t="shared" si="8"/>
        <v>1</v>
      </c>
      <c r="R308" s="141">
        <f t="shared" si="9"/>
        <v>0</v>
      </c>
      <c r="S308" s="922"/>
      <c r="T308" s="922"/>
    </row>
    <row r="309" spans="1:20" ht="15.6" customHeight="1">
      <c r="A309" s="9" t="s">
        <v>1547</v>
      </c>
      <c r="B309" s="34" t="s">
        <v>942</v>
      </c>
      <c r="C309" s="34" t="s">
        <v>952</v>
      </c>
      <c r="D309" s="34" t="s">
        <v>1136</v>
      </c>
      <c r="E309" s="59" t="s">
        <v>953</v>
      </c>
      <c r="F309" s="38" t="s">
        <v>959</v>
      </c>
      <c r="G309" s="40" t="s">
        <v>1548</v>
      </c>
      <c r="H309" s="40" t="s">
        <v>1549</v>
      </c>
      <c r="I309" s="41"/>
      <c r="J309" s="41"/>
      <c r="K309" s="54" t="s">
        <v>1357</v>
      </c>
      <c r="L309" s="88"/>
      <c r="M309" s="922">
        <v>0</v>
      </c>
      <c r="N309" s="922"/>
      <c r="O309" s="142">
        <v>45999</v>
      </c>
      <c r="P309" s="140">
        <v>1</v>
      </c>
      <c r="Q309" s="140">
        <f t="shared" si="8"/>
        <v>1</v>
      </c>
      <c r="R309" s="141">
        <f t="shared" si="9"/>
        <v>0</v>
      </c>
      <c r="S309" s="922"/>
      <c r="T309" s="922"/>
    </row>
    <row r="310" spans="1:20" ht="15.6" customHeight="1">
      <c r="A310" s="9" t="s">
        <v>1550</v>
      </c>
      <c r="B310" s="34" t="s">
        <v>942</v>
      </c>
      <c r="C310" s="34" t="s">
        <v>943</v>
      </c>
      <c r="D310" s="92" t="s">
        <v>1150</v>
      </c>
      <c r="E310" s="59" t="s">
        <v>945</v>
      </c>
      <c r="F310" s="38" t="s">
        <v>1551</v>
      </c>
      <c r="G310" s="922" t="s">
        <v>1552</v>
      </c>
      <c r="H310" s="40" t="s">
        <v>1233</v>
      </c>
      <c r="I310" s="41" t="s">
        <v>1553</v>
      </c>
      <c r="J310" s="41"/>
      <c r="K310" s="54" t="s">
        <v>1357</v>
      </c>
      <c r="L310" s="88"/>
      <c r="M310" s="922">
        <v>0</v>
      </c>
      <c r="N310" s="922"/>
      <c r="O310" s="142">
        <v>46001</v>
      </c>
      <c r="P310" s="140">
        <v>1</v>
      </c>
      <c r="Q310" s="140">
        <f t="shared" si="8"/>
        <v>1</v>
      </c>
      <c r="R310" s="141">
        <f t="shared" si="9"/>
        <v>0</v>
      </c>
      <c r="S310" s="922"/>
      <c r="T310" s="922"/>
    </row>
    <row r="311" spans="1:20" ht="27" customHeight="1">
      <c r="A311" s="81" t="s">
        <v>1554</v>
      </c>
      <c r="B311" s="81" t="s">
        <v>1248</v>
      </c>
      <c r="C311" s="81" t="s">
        <v>943</v>
      </c>
      <c r="D311" s="92" t="s">
        <v>1150</v>
      </c>
      <c r="E311" s="84" t="s">
        <v>945</v>
      </c>
      <c r="F311" s="39" t="s">
        <v>1555</v>
      </c>
      <c r="G311" s="39" t="s">
        <v>1556</v>
      </c>
      <c r="H311" s="922"/>
      <c r="I311" s="39" t="s">
        <v>1556</v>
      </c>
      <c r="J311" s="41"/>
      <c r="K311" s="54"/>
      <c r="L311" s="88"/>
      <c r="M311" s="922">
        <v>0</v>
      </c>
      <c r="N311" s="922"/>
      <c r="O311" s="148"/>
      <c r="P311" s="140">
        <v>0</v>
      </c>
      <c r="Q311" s="140">
        <f t="shared" si="8"/>
        <v>0</v>
      </c>
      <c r="R311" s="141">
        <f t="shared" si="9"/>
        <v>0</v>
      </c>
      <c r="S311" s="922"/>
      <c r="T311" s="922"/>
    </row>
    <row r="312" spans="1:20" ht="27" customHeight="1">
      <c r="A312" s="81" t="s">
        <v>1557</v>
      </c>
      <c r="B312" s="81" t="s">
        <v>1248</v>
      </c>
      <c r="C312" s="81" t="s">
        <v>943</v>
      </c>
      <c r="D312" s="92" t="s">
        <v>1150</v>
      </c>
      <c r="E312" s="84" t="s">
        <v>945</v>
      </c>
      <c r="F312" s="39"/>
      <c r="G312" s="39" t="s">
        <v>1558</v>
      </c>
      <c r="H312" s="922"/>
      <c r="I312" s="39"/>
      <c r="J312" s="41"/>
      <c r="K312" s="54"/>
      <c r="L312" s="88"/>
      <c r="M312" s="922">
        <v>0</v>
      </c>
      <c r="N312" s="922"/>
      <c r="O312" s="148"/>
      <c r="P312" s="140">
        <v>0</v>
      </c>
      <c r="Q312" s="140">
        <f t="shared" si="8"/>
        <v>0</v>
      </c>
      <c r="R312" s="141">
        <f t="shared" si="9"/>
        <v>0</v>
      </c>
      <c r="S312" s="922"/>
      <c r="T312" s="922"/>
    </row>
    <row r="313" spans="1:20" ht="27" customHeight="1">
      <c r="A313" s="81" t="s">
        <v>1559</v>
      </c>
      <c r="B313" s="81" t="s">
        <v>1248</v>
      </c>
      <c r="C313" s="81" t="s">
        <v>943</v>
      </c>
      <c r="D313" s="92" t="s">
        <v>1150</v>
      </c>
      <c r="E313" s="84" t="s">
        <v>945</v>
      </c>
      <c r="F313" s="39" t="s">
        <v>1555</v>
      </c>
      <c r="G313" s="39"/>
      <c r="H313" s="922" t="s">
        <v>1560</v>
      </c>
      <c r="I313" s="39" t="s">
        <v>1560</v>
      </c>
      <c r="J313" s="41"/>
      <c r="K313" s="54"/>
      <c r="L313" s="88"/>
      <c r="M313" s="922">
        <v>0</v>
      </c>
      <c r="N313" s="922"/>
      <c r="O313" s="148"/>
      <c r="P313" s="140">
        <v>0</v>
      </c>
      <c r="Q313" s="140">
        <f t="shared" si="8"/>
        <v>0</v>
      </c>
      <c r="R313" s="141">
        <f t="shared" si="9"/>
        <v>0</v>
      </c>
      <c r="S313" s="922"/>
      <c r="T313" s="922"/>
    </row>
    <row r="314" spans="1:20" ht="53.45" customHeight="1">
      <c r="A314" s="81" t="s">
        <v>1561</v>
      </c>
      <c r="B314" s="81" t="s">
        <v>1248</v>
      </c>
      <c r="C314" s="81" t="s">
        <v>943</v>
      </c>
      <c r="D314" s="92" t="s">
        <v>1150</v>
      </c>
      <c r="E314" s="84" t="s">
        <v>945</v>
      </c>
      <c r="F314" s="39"/>
      <c r="G314" s="39"/>
      <c r="H314" s="922" t="s">
        <v>1552</v>
      </c>
      <c r="I314" s="39" t="s">
        <v>1562</v>
      </c>
      <c r="J314" s="41"/>
      <c r="K314" s="54"/>
      <c r="L314" s="88"/>
      <c r="M314" s="922">
        <v>0</v>
      </c>
      <c r="N314" s="922"/>
      <c r="O314" s="148"/>
      <c r="P314" s="140">
        <v>0</v>
      </c>
      <c r="Q314" s="140">
        <f t="shared" si="8"/>
        <v>0</v>
      </c>
      <c r="R314" s="141">
        <f t="shared" si="9"/>
        <v>0</v>
      </c>
      <c r="S314" s="922"/>
      <c r="T314" s="922"/>
    </row>
    <row r="315" spans="1:20" ht="53.45" customHeight="1">
      <c r="A315" s="81" t="s">
        <v>1563</v>
      </c>
      <c r="B315" s="81" t="s">
        <v>1248</v>
      </c>
      <c r="C315" s="81" t="s">
        <v>943</v>
      </c>
      <c r="D315" s="92" t="s">
        <v>1150</v>
      </c>
      <c r="E315" s="84" t="s">
        <v>953</v>
      </c>
      <c r="F315" s="39" t="s">
        <v>954</v>
      </c>
      <c r="G315" s="39" t="s">
        <v>1564</v>
      </c>
      <c r="H315" s="922" t="s">
        <v>1266</v>
      </c>
      <c r="I315" s="922"/>
      <c r="J315" s="41"/>
      <c r="K315" s="54"/>
      <c r="L315" s="88"/>
      <c r="M315" s="922">
        <v>0</v>
      </c>
      <c r="N315" s="922"/>
      <c r="O315" s="148"/>
      <c r="P315" s="140">
        <v>0</v>
      </c>
      <c r="Q315" s="140">
        <f t="shared" si="8"/>
        <v>0</v>
      </c>
      <c r="R315" s="141">
        <f t="shared" si="9"/>
        <v>0</v>
      </c>
      <c r="S315" s="922"/>
      <c r="T315" s="922"/>
    </row>
    <row r="316" spans="1:20" ht="66.599999999999994" customHeight="1">
      <c r="A316" s="81" t="s">
        <v>1565</v>
      </c>
      <c r="B316" s="81" t="s">
        <v>1248</v>
      </c>
      <c r="C316" s="81" t="s">
        <v>943</v>
      </c>
      <c r="D316" s="34" t="s">
        <v>1136</v>
      </c>
      <c r="E316" s="84" t="s">
        <v>945</v>
      </c>
      <c r="F316" s="39" t="s">
        <v>1205</v>
      </c>
      <c r="G316" s="39" t="s">
        <v>1536</v>
      </c>
      <c r="H316" s="40" t="s">
        <v>1483</v>
      </c>
      <c r="I316" s="39" t="s">
        <v>1566</v>
      </c>
      <c r="J316" s="41"/>
      <c r="K316" s="54"/>
      <c r="L316" s="88"/>
      <c r="M316" s="922">
        <v>0</v>
      </c>
      <c r="N316" s="922"/>
      <c r="O316" s="148"/>
      <c r="P316" s="140">
        <v>0</v>
      </c>
      <c r="Q316" s="140">
        <f t="shared" si="8"/>
        <v>0</v>
      </c>
      <c r="R316" s="141">
        <f t="shared" si="9"/>
        <v>0</v>
      </c>
      <c r="S316" s="922"/>
      <c r="T316" s="922"/>
    </row>
    <row r="317" spans="1:20" ht="66.599999999999994" customHeight="1">
      <c r="A317" s="225" t="s">
        <v>1567</v>
      </c>
      <c r="B317" s="81" t="s">
        <v>1248</v>
      </c>
      <c r="C317" s="226" t="s">
        <v>943</v>
      </c>
      <c r="D317" s="53" t="s">
        <v>1136</v>
      </c>
      <c r="E317" s="227" t="s">
        <v>945</v>
      </c>
      <c r="F317" s="39" t="s">
        <v>1205</v>
      </c>
      <c r="G317" s="39" t="s">
        <v>1536</v>
      </c>
      <c r="H317" s="40" t="s">
        <v>1483</v>
      </c>
      <c r="I317" s="39" t="s">
        <v>1568</v>
      </c>
      <c r="J317" s="41"/>
      <c r="K317" s="54"/>
      <c r="L317" s="88"/>
      <c r="M317" s="922">
        <v>0</v>
      </c>
      <c r="N317" s="922"/>
      <c r="O317" s="148"/>
      <c r="P317" s="140">
        <v>0</v>
      </c>
      <c r="Q317" s="140">
        <f t="shared" si="8"/>
        <v>0</v>
      </c>
      <c r="R317" s="141">
        <f t="shared" si="9"/>
        <v>0</v>
      </c>
      <c r="S317" s="922"/>
      <c r="T317" s="922"/>
    </row>
    <row r="318" spans="1:20" ht="66.599999999999994" customHeight="1">
      <c r="A318" s="39" t="s">
        <v>1569</v>
      </c>
      <c r="B318" s="81" t="s">
        <v>1248</v>
      </c>
      <c r="C318" s="39" t="s">
        <v>943</v>
      </c>
      <c r="D318" s="92" t="s">
        <v>1150</v>
      </c>
      <c r="E318" s="82" t="s">
        <v>945</v>
      </c>
      <c r="F318" s="39" t="s">
        <v>1205</v>
      </c>
      <c r="G318" s="39" t="s">
        <v>1570</v>
      </c>
      <c r="H318" s="922" t="s">
        <v>1571</v>
      </c>
      <c r="I318" s="39" t="s">
        <v>1572</v>
      </c>
      <c r="J318" s="41"/>
      <c r="K318" s="54"/>
      <c r="L318" s="88"/>
      <c r="M318" s="922">
        <v>0</v>
      </c>
      <c r="N318" s="922"/>
      <c r="O318" s="148"/>
      <c r="P318" s="140">
        <v>0</v>
      </c>
      <c r="Q318" s="140">
        <f t="shared" si="8"/>
        <v>0</v>
      </c>
      <c r="R318" s="141">
        <f t="shared" si="9"/>
        <v>0</v>
      </c>
      <c r="S318" s="922"/>
      <c r="T318" s="922"/>
    </row>
    <row r="319" spans="1:20" ht="53.45" customHeight="1">
      <c r="A319" s="178" t="s">
        <v>1573</v>
      </c>
      <c r="B319" s="81" t="s">
        <v>1248</v>
      </c>
      <c r="C319" s="178" t="s">
        <v>943</v>
      </c>
      <c r="D319" s="92" t="s">
        <v>1150</v>
      </c>
      <c r="E319" s="195" t="s">
        <v>953</v>
      </c>
      <c r="F319" s="39" t="s">
        <v>954</v>
      </c>
      <c r="G319" s="39" t="s">
        <v>1175</v>
      </c>
      <c r="H319" s="922"/>
      <c r="I319" s="922"/>
      <c r="J319" s="41"/>
      <c r="K319" s="54"/>
      <c r="L319" s="88"/>
      <c r="M319" s="922">
        <v>0</v>
      </c>
      <c r="N319" s="922"/>
      <c r="O319" s="148"/>
      <c r="P319" s="140">
        <v>0</v>
      </c>
      <c r="Q319" s="140">
        <f t="shared" si="8"/>
        <v>0</v>
      </c>
      <c r="R319" s="141">
        <f t="shared" si="9"/>
        <v>0</v>
      </c>
      <c r="S319" s="922"/>
      <c r="T319" s="922"/>
    </row>
    <row r="320" spans="1:20" ht="15.6" customHeight="1">
      <c r="A320" s="81" t="s">
        <v>1574</v>
      </c>
      <c r="B320" s="81" t="s">
        <v>1248</v>
      </c>
      <c r="C320" s="81" t="s">
        <v>943</v>
      </c>
      <c r="D320" s="92" t="s">
        <v>1150</v>
      </c>
      <c r="E320" s="81" t="s">
        <v>945</v>
      </c>
      <c r="F320" s="81" t="s">
        <v>1575</v>
      </c>
      <c r="G320" s="81"/>
      <c r="H320" s="9"/>
      <c r="I320" s="9" t="s">
        <v>1576</v>
      </c>
      <c r="J320" s="41"/>
      <c r="K320" s="54"/>
      <c r="L320" s="88"/>
      <c r="M320" s="922">
        <v>0</v>
      </c>
      <c r="N320" s="922"/>
      <c r="O320" s="148"/>
      <c r="P320" s="140">
        <v>0</v>
      </c>
      <c r="Q320" s="140">
        <f t="shared" si="8"/>
        <v>0</v>
      </c>
      <c r="R320" s="141">
        <f t="shared" si="9"/>
        <v>0</v>
      </c>
      <c r="S320" s="922"/>
      <c r="T320" s="922"/>
    </row>
    <row r="321" spans="1:20" ht="15.6" customHeight="1">
      <c r="A321" s="34" t="s">
        <v>663</v>
      </c>
      <c r="B321" s="34" t="s">
        <v>942</v>
      </c>
      <c r="C321" s="34" t="s">
        <v>952</v>
      </c>
      <c r="D321" s="34" t="s">
        <v>944</v>
      </c>
      <c r="E321" s="34" t="s">
        <v>945</v>
      </c>
      <c r="F321" s="102" t="s">
        <v>976</v>
      </c>
      <c r="G321" s="34" t="s">
        <v>1232</v>
      </c>
      <c r="H321" s="95" t="s">
        <v>1233</v>
      </c>
      <c r="I321" s="102" t="s">
        <v>1577</v>
      </c>
      <c r="J321" s="38"/>
      <c r="K321" s="49" t="s">
        <v>1159</v>
      </c>
      <c r="L321" s="228">
        <v>45685</v>
      </c>
      <c r="M321" s="40">
        <v>1</v>
      </c>
      <c r="N321" s="40" t="s">
        <v>1160</v>
      </c>
      <c r="O321" s="144" t="s">
        <v>1578</v>
      </c>
      <c r="P321" s="140">
        <v>2</v>
      </c>
      <c r="Q321" s="140">
        <f t="shared" si="8"/>
        <v>3</v>
      </c>
      <c r="R321" s="141">
        <f t="shared" si="9"/>
        <v>1</v>
      </c>
      <c r="S321" s="40"/>
      <c r="T321" s="40"/>
    </row>
    <row r="322" spans="1:20" ht="15.6" customHeight="1">
      <c r="A322" s="34" t="s">
        <v>665</v>
      </c>
      <c r="B322" s="34" t="s">
        <v>942</v>
      </c>
      <c r="C322" s="34" t="s">
        <v>952</v>
      </c>
      <c r="D322" s="34" t="s">
        <v>944</v>
      </c>
      <c r="E322" s="34" t="s">
        <v>953</v>
      </c>
      <c r="F322" s="102" t="s">
        <v>959</v>
      </c>
      <c r="G322" s="34" t="s">
        <v>960</v>
      </c>
      <c r="H322" s="34" t="s">
        <v>961</v>
      </c>
      <c r="I322" s="102" t="s">
        <v>1579</v>
      </c>
      <c r="J322" s="28" t="s">
        <v>963</v>
      </c>
      <c r="K322" s="49" t="s">
        <v>949</v>
      </c>
      <c r="L322" s="143">
        <v>45782</v>
      </c>
      <c r="M322" s="40">
        <v>1</v>
      </c>
      <c r="N322" s="40" t="s">
        <v>950</v>
      </c>
      <c r="O322" s="142" t="s">
        <v>1580</v>
      </c>
      <c r="P322" s="140">
        <v>2</v>
      </c>
      <c r="Q322" s="140">
        <f t="shared" ref="Q322:Q385" si="10">SUM(M322,P322)</f>
        <v>3</v>
      </c>
      <c r="R322" s="141">
        <f t="shared" ref="R322:R385" si="11">IF(M322+P322&gt;1,1,0)</f>
        <v>1</v>
      </c>
      <c r="S322" s="40"/>
      <c r="T322" s="40"/>
    </row>
    <row r="323" spans="1:20" ht="15.6" customHeight="1">
      <c r="A323" s="34" t="s">
        <v>675</v>
      </c>
      <c r="B323" s="34" t="s">
        <v>942</v>
      </c>
      <c r="C323" s="34" t="s">
        <v>952</v>
      </c>
      <c r="D323" s="34" t="s">
        <v>944</v>
      </c>
      <c r="E323" s="59" t="s">
        <v>945</v>
      </c>
      <c r="F323" s="38" t="s">
        <v>976</v>
      </c>
      <c r="G323" s="40" t="s">
        <v>1399</v>
      </c>
      <c r="H323" s="40" t="s">
        <v>969</v>
      </c>
      <c r="I323" s="38" t="s">
        <v>1581</v>
      </c>
      <c r="J323" s="27" t="s">
        <v>1582</v>
      </c>
      <c r="K323" s="49" t="s">
        <v>949</v>
      </c>
      <c r="L323" s="143">
        <v>45782</v>
      </c>
      <c r="M323" s="40">
        <v>1</v>
      </c>
      <c r="N323" s="40" t="s">
        <v>950</v>
      </c>
      <c r="O323" s="142" t="s">
        <v>1583</v>
      </c>
      <c r="P323" s="140">
        <v>3</v>
      </c>
      <c r="Q323" s="140">
        <f t="shared" si="10"/>
        <v>4</v>
      </c>
      <c r="R323" s="141">
        <f t="shared" si="11"/>
        <v>1</v>
      </c>
      <c r="S323" s="40"/>
      <c r="T323" s="40"/>
    </row>
    <row r="324" spans="1:20" ht="15.6" customHeight="1">
      <c r="A324" s="34" t="s">
        <v>676</v>
      </c>
      <c r="B324" s="34" t="s">
        <v>942</v>
      </c>
      <c r="C324" s="34" t="s">
        <v>952</v>
      </c>
      <c r="D324" s="34" t="s">
        <v>944</v>
      </c>
      <c r="E324" s="59" t="s">
        <v>945</v>
      </c>
      <c r="F324" s="38" t="s">
        <v>976</v>
      </c>
      <c r="G324" s="40" t="s">
        <v>1399</v>
      </c>
      <c r="H324" s="40" t="s">
        <v>969</v>
      </c>
      <c r="I324" s="38" t="s">
        <v>1581</v>
      </c>
      <c r="J324" s="40" t="s">
        <v>969</v>
      </c>
      <c r="K324" s="49" t="s">
        <v>949</v>
      </c>
      <c r="L324" s="143">
        <v>45782</v>
      </c>
      <c r="M324" s="40">
        <v>1</v>
      </c>
      <c r="N324" s="40" t="s">
        <v>950</v>
      </c>
      <c r="O324" s="142" t="s">
        <v>1583</v>
      </c>
      <c r="P324" s="140">
        <v>3</v>
      </c>
      <c r="Q324" s="140">
        <f t="shared" si="10"/>
        <v>4</v>
      </c>
      <c r="R324" s="141">
        <f t="shared" si="11"/>
        <v>1</v>
      </c>
      <c r="S324" s="40"/>
      <c r="T324" s="40"/>
    </row>
    <row r="325" spans="1:20" ht="15.6" customHeight="1">
      <c r="A325" s="34" t="s">
        <v>677</v>
      </c>
      <c r="B325" s="34" t="s">
        <v>942</v>
      </c>
      <c r="C325" s="34" t="s">
        <v>952</v>
      </c>
      <c r="D325" s="34" t="s">
        <v>944</v>
      </c>
      <c r="E325" s="59" t="s">
        <v>945</v>
      </c>
      <c r="F325" s="38" t="s">
        <v>976</v>
      </c>
      <c r="G325" s="40" t="s">
        <v>1399</v>
      </c>
      <c r="H325" s="40" t="s">
        <v>969</v>
      </c>
      <c r="I325" s="38" t="s">
        <v>1581</v>
      </c>
      <c r="J325" s="40" t="s">
        <v>969</v>
      </c>
      <c r="K325" s="49" t="s">
        <v>949</v>
      </c>
      <c r="L325" s="143">
        <v>45782</v>
      </c>
      <c r="M325" s="40">
        <v>1</v>
      </c>
      <c r="N325" s="40" t="s">
        <v>950</v>
      </c>
      <c r="O325" s="142" t="s">
        <v>1583</v>
      </c>
      <c r="P325" s="140">
        <v>3</v>
      </c>
      <c r="Q325" s="140">
        <f t="shared" si="10"/>
        <v>4</v>
      </c>
      <c r="R325" s="141">
        <f t="shared" si="11"/>
        <v>1</v>
      </c>
      <c r="S325" s="40"/>
      <c r="T325" s="40"/>
    </row>
    <row r="326" spans="1:20" ht="15.6" customHeight="1">
      <c r="A326" s="34" t="s">
        <v>678</v>
      </c>
      <c r="B326" s="34" t="s">
        <v>942</v>
      </c>
      <c r="C326" s="34" t="s">
        <v>952</v>
      </c>
      <c r="D326" s="34" t="s">
        <v>944</v>
      </c>
      <c r="E326" s="59" t="s">
        <v>945</v>
      </c>
      <c r="F326" s="38" t="s">
        <v>976</v>
      </c>
      <c r="G326" s="40" t="s">
        <v>1399</v>
      </c>
      <c r="H326" s="40" t="s">
        <v>969</v>
      </c>
      <c r="I326" s="38" t="s">
        <v>1581</v>
      </c>
      <c r="J326" s="40" t="s">
        <v>969</v>
      </c>
      <c r="K326" s="49" t="s">
        <v>949</v>
      </c>
      <c r="L326" s="143">
        <v>45782</v>
      </c>
      <c r="M326" s="40">
        <v>1</v>
      </c>
      <c r="N326" s="40" t="s">
        <v>950</v>
      </c>
      <c r="O326" s="142" t="s">
        <v>1583</v>
      </c>
      <c r="P326" s="140">
        <v>3</v>
      </c>
      <c r="Q326" s="140">
        <f t="shared" si="10"/>
        <v>4</v>
      </c>
      <c r="R326" s="141">
        <f t="shared" si="11"/>
        <v>1</v>
      </c>
      <c r="S326" s="40"/>
      <c r="T326" s="40"/>
    </row>
    <row r="327" spans="1:20" ht="15.6" customHeight="1">
      <c r="A327" s="34" t="s">
        <v>679</v>
      </c>
      <c r="B327" s="34" t="s">
        <v>942</v>
      </c>
      <c r="C327" s="34" t="s">
        <v>952</v>
      </c>
      <c r="D327" s="34" t="s">
        <v>944</v>
      </c>
      <c r="E327" s="59" t="s">
        <v>945</v>
      </c>
      <c r="F327" s="38" t="s">
        <v>976</v>
      </c>
      <c r="G327" s="40" t="s">
        <v>1399</v>
      </c>
      <c r="H327" s="40" t="s">
        <v>969</v>
      </c>
      <c r="I327" s="38" t="s">
        <v>1581</v>
      </c>
      <c r="J327" s="40" t="s">
        <v>969</v>
      </c>
      <c r="K327" s="49" t="s">
        <v>949</v>
      </c>
      <c r="L327" s="143">
        <v>45782</v>
      </c>
      <c r="M327" s="40">
        <v>1</v>
      </c>
      <c r="N327" s="40" t="s">
        <v>950</v>
      </c>
      <c r="O327" s="142" t="s">
        <v>1583</v>
      </c>
      <c r="P327" s="140">
        <v>3</v>
      </c>
      <c r="Q327" s="140">
        <f t="shared" si="10"/>
        <v>4</v>
      </c>
      <c r="R327" s="141">
        <f t="shared" si="11"/>
        <v>1</v>
      </c>
      <c r="S327" s="40"/>
      <c r="T327" s="40"/>
    </row>
    <row r="328" spans="1:20" ht="53.45" customHeight="1">
      <c r="A328" s="34" t="s">
        <v>1584</v>
      </c>
      <c r="B328" s="34" t="s">
        <v>942</v>
      </c>
      <c r="C328" s="86" t="s">
        <v>952</v>
      </c>
      <c r="D328" s="451" t="s">
        <v>944</v>
      </c>
      <c r="E328" s="91" t="s">
        <v>953</v>
      </c>
      <c r="F328" s="46" t="s">
        <v>954</v>
      </c>
      <c r="G328" s="47" t="s">
        <v>955</v>
      </c>
      <c r="H328" s="90" t="s">
        <v>1233</v>
      </c>
      <c r="I328" s="450"/>
      <c r="J328" s="111" t="s">
        <v>1233</v>
      </c>
      <c r="K328" s="49" t="s">
        <v>949</v>
      </c>
      <c r="L328" s="143">
        <v>45784</v>
      </c>
      <c r="M328" s="40">
        <v>1</v>
      </c>
      <c r="N328" s="40" t="s">
        <v>950</v>
      </c>
      <c r="O328" s="142" t="s">
        <v>1585</v>
      </c>
      <c r="P328" s="140">
        <v>2</v>
      </c>
      <c r="Q328" s="140">
        <f t="shared" si="10"/>
        <v>3</v>
      </c>
      <c r="R328" s="141">
        <f t="shared" si="11"/>
        <v>1</v>
      </c>
      <c r="S328" s="40"/>
      <c r="T328" s="40"/>
    </row>
    <row r="329" spans="1:20" ht="15.6" customHeight="1">
      <c r="A329" s="34" t="s">
        <v>1586</v>
      </c>
      <c r="B329" s="34" t="s">
        <v>942</v>
      </c>
      <c r="C329" s="26" t="s">
        <v>943</v>
      </c>
      <c r="D329" s="34" t="s">
        <v>982</v>
      </c>
      <c r="E329" s="109" t="s">
        <v>953</v>
      </c>
      <c r="F329" s="28" t="s">
        <v>1587</v>
      </c>
      <c r="G329" s="922" t="s">
        <v>1588</v>
      </c>
      <c r="H329" s="922" t="s">
        <v>1589</v>
      </c>
      <c r="I329" s="41"/>
      <c r="J329" s="41"/>
      <c r="K329" s="49" t="s">
        <v>1590</v>
      </c>
      <c r="L329" s="215" t="s">
        <v>1591</v>
      </c>
      <c r="M329" s="40">
        <v>2</v>
      </c>
      <c r="N329" s="40" t="s">
        <v>998</v>
      </c>
      <c r="O329" s="142">
        <v>45944</v>
      </c>
      <c r="P329" s="928">
        <v>1</v>
      </c>
      <c r="Q329" s="140">
        <f t="shared" si="10"/>
        <v>3</v>
      </c>
      <c r="R329" s="141">
        <f t="shared" si="11"/>
        <v>1</v>
      </c>
      <c r="S329" s="922"/>
      <c r="T329" s="922"/>
    </row>
    <row r="330" spans="1:20" ht="15.6" customHeight="1">
      <c r="A330" s="34" t="s">
        <v>1592</v>
      </c>
      <c r="B330" s="34" t="s">
        <v>942</v>
      </c>
      <c r="C330" s="26" t="s">
        <v>943</v>
      </c>
      <c r="D330" s="34" t="s">
        <v>982</v>
      </c>
      <c r="E330" s="109" t="s">
        <v>953</v>
      </c>
      <c r="F330" s="28" t="s">
        <v>1587</v>
      </c>
      <c r="G330" s="922" t="s">
        <v>1588</v>
      </c>
      <c r="H330" s="922" t="s">
        <v>1589</v>
      </c>
      <c r="I330" s="41"/>
      <c r="J330" s="41" t="s">
        <v>1593</v>
      </c>
      <c r="K330" s="49" t="s">
        <v>1590</v>
      </c>
      <c r="L330" s="215">
        <v>45673</v>
      </c>
      <c r="M330" s="40">
        <v>1</v>
      </c>
      <c r="N330" s="40" t="s">
        <v>998</v>
      </c>
      <c r="O330" s="142" t="s">
        <v>1594</v>
      </c>
      <c r="P330" s="928">
        <v>2</v>
      </c>
      <c r="Q330" s="140">
        <f t="shared" si="10"/>
        <v>3</v>
      </c>
      <c r="R330" s="141">
        <f t="shared" si="11"/>
        <v>1</v>
      </c>
      <c r="S330" s="922"/>
      <c r="T330" s="922"/>
    </row>
    <row r="331" spans="1:20" ht="15.6" customHeight="1">
      <c r="A331" s="34" t="s">
        <v>374</v>
      </c>
      <c r="B331" s="34" t="s">
        <v>942</v>
      </c>
      <c r="C331" s="34" t="s">
        <v>943</v>
      </c>
      <c r="D331" s="34" t="s">
        <v>982</v>
      </c>
      <c r="E331" s="59" t="s">
        <v>953</v>
      </c>
      <c r="F331" s="38" t="s">
        <v>954</v>
      </c>
      <c r="G331" s="40" t="s">
        <v>1216</v>
      </c>
      <c r="H331" s="40" t="s">
        <v>985</v>
      </c>
      <c r="I331" s="38" t="s">
        <v>1595</v>
      </c>
      <c r="J331" s="38"/>
      <c r="K331" s="49" t="s">
        <v>1165</v>
      </c>
      <c r="L331" s="228" t="s">
        <v>1596</v>
      </c>
      <c r="M331" s="40">
        <v>2</v>
      </c>
      <c r="N331" s="40" t="s">
        <v>1193</v>
      </c>
      <c r="O331" s="144">
        <v>45981</v>
      </c>
      <c r="P331" s="140">
        <v>1</v>
      </c>
      <c r="Q331" s="140">
        <f t="shared" si="10"/>
        <v>3</v>
      </c>
      <c r="R331" s="141">
        <f t="shared" si="11"/>
        <v>1</v>
      </c>
      <c r="S331" s="922"/>
      <c r="T331" s="922"/>
    </row>
    <row r="332" spans="1:20" ht="15.6" customHeight="1">
      <c r="A332" s="34" t="s">
        <v>375</v>
      </c>
      <c r="B332" s="34" t="s">
        <v>942</v>
      </c>
      <c r="C332" s="34" t="s">
        <v>943</v>
      </c>
      <c r="D332" s="34" t="s">
        <v>982</v>
      </c>
      <c r="E332" s="59" t="s">
        <v>953</v>
      </c>
      <c r="F332" s="38" t="s">
        <v>1161</v>
      </c>
      <c r="G332" s="40" t="s">
        <v>1216</v>
      </c>
      <c r="H332" s="40" t="s">
        <v>985</v>
      </c>
      <c r="I332" s="38" t="s">
        <v>1597</v>
      </c>
      <c r="J332" s="38"/>
      <c r="K332" s="49" t="s">
        <v>1165</v>
      </c>
      <c r="L332" s="228" t="s">
        <v>1598</v>
      </c>
      <c r="M332" s="40">
        <v>2</v>
      </c>
      <c r="N332" s="40" t="s">
        <v>1193</v>
      </c>
      <c r="O332" s="144">
        <v>45981</v>
      </c>
      <c r="P332" s="928">
        <v>1</v>
      </c>
      <c r="Q332" s="140">
        <f t="shared" si="10"/>
        <v>3</v>
      </c>
      <c r="R332" s="141">
        <f t="shared" si="11"/>
        <v>1</v>
      </c>
      <c r="S332" s="922"/>
      <c r="T332" s="922"/>
    </row>
    <row r="333" spans="1:20" ht="15.6" customHeight="1">
      <c r="A333" s="34" t="s">
        <v>376</v>
      </c>
      <c r="B333" s="34" t="s">
        <v>942</v>
      </c>
      <c r="C333" s="34" t="s">
        <v>943</v>
      </c>
      <c r="D333" s="34" t="s">
        <v>982</v>
      </c>
      <c r="E333" s="59" t="s">
        <v>953</v>
      </c>
      <c r="F333" s="38" t="s">
        <v>1161</v>
      </c>
      <c r="G333" s="40" t="s">
        <v>1216</v>
      </c>
      <c r="H333" s="40" t="s">
        <v>985</v>
      </c>
      <c r="I333" s="38" t="s">
        <v>1599</v>
      </c>
      <c r="J333" s="38"/>
      <c r="K333" s="49" t="s">
        <v>1165</v>
      </c>
      <c r="L333" s="228" t="s">
        <v>1598</v>
      </c>
      <c r="M333" s="40">
        <v>2</v>
      </c>
      <c r="N333" s="40" t="s">
        <v>1193</v>
      </c>
      <c r="O333" s="144">
        <v>45981</v>
      </c>
      <c r="P333" s="928">
        <v>1</v>
      </c>
      <c r="Q333" s="140">
        <f t="shared" si="10"/>
        <v>3</v>
      </c>
      <c r="R333" s="141">
        <f t="shared" si="11"/>
        <v>1</v>
      </c>
      <c r="S333" s="922"/>
      <c r="T333" s="922"/>
    </row>
    <row r="334" spans="1:20" ht="15.6" customHeight="1">
      <c r="A334" s="34" t="s">
        <v>1600</v>
      </c>
      <c r="B334" s="34" t="s">
        <v>942</v>
      </c>
      <c r="C334" s="26" t="s">
        <v>943</v>
      </c>
      <c r="D334" s="9" t="s">
        <v>982</v>
      </c>
      <c r="E334" s="109" t="s">
        <v>953</v>
      </c>
      <c r="F334" s="922" t="s">
        <v>1601</v>
      </c>
      <c r="G334" s="922" t="s">
        <v>984</v>
      </c>
      <c r="H334" s="922" t="s">
        <v>1602</v>
      </c>
      <c r="I334" s="41"/>
      <c r="J334" s="41"/>
      <c r="K334" s="49" t="s">
        <v>1170</v>
      </c>
      <c r="L334" s="146" t="s">
        <v>1603</v>
      </c>
      <c r="M334" s="40">
        <v>2</v>
      </c>
      <c r="N334" s="922" t="s">
        <v>998</v>
      </c>
      <c r="O334" s="142">
        <v>45958</v>
      </c>
      <c r="P334" s="928">
        <v>1</v>
      </c>
      <c r="Q334" s="140">
        <f t="shared" si="10"/>
        <v>3</v>
      </c>
      <c r="R334" s="141">
        <f t="shared" si="11"/>
        <v>1</v>
      </c>
      <c r="S334" s="922"/>
      <c r="T334" s="922"/>
    </row>
    <row r="335" spans="1:20" ht="15.6" customHeight="1">
      <c r="A335" s="34" t="s">
        <v>920</v>
      </c>
      <c r="B335" s="34" t="s">
        <v>942</v>
      </c>
      <c r="C335" s="34" t="s">
        <v>943</v>
      </c>
      <c r="D335" s="34" t="s">
        <v>982</v>
      </c>
      <c r="E335" s="59" t="s">
        <v>945</v>
      </c>
      <c r="F335" s="38" t="s">
        <v>983</v>
      </c>
      <c r="G335" s="40" t="s">
        <v>984</v>
      </c>
      <c r="H335" s="40" t="s">
        <v>1602</v>
      </c>
      <c r="I335" s="922"/>
      <c r="J335" s="922"/>
      <c r="K335" s="54" t="s">
        <v>1170</v>
      </c>
      <c r="L335" s="146">
        <v>45715</v>
      </c>
      <c r="M335" s="40">
        <v>1</v>
      </c>
      <c r="N335" s="922" t="s">
        <v>998</v>
      </c>
      <c r="O335" s="144">
        <v>45811</v>
      </c>
      <c r="P335" s="928">
        <v>1</v>
      </c>
      <c r="Q335" s="140">
        <f t="shared" si="10"/>
        <v>2</v>
      </c>
      <c r="R335" s="141">
        <f t="shared" si="11"/>
        <v>1</v>
      </c>
      <c r="S335" s="922"/>
      <c r="T335" s="922"/>
    </row>
    <row r="336" spans="1:20" ht="15.6" customHeight="1">
      <c r="A336" s="34" t="s">
        <v>14</v>
      </c>
      <c r="B336" s="34" t="s">
        <v>942</v>
      </c>
      <c r="C336" s="34" t="s">
        <v>952</v>
      </c>
      <c r="D336" s="34" t="s">
        <v>982</v>
      </c>
      <c r="E336" s="59" t="s">
        <v>945</v>
      </c>
      <c r="F336" s="38" t="s">
        <v>983</v>
      </c>
      <c r="G336" s="40" t="s">
        <v>984</v>
      </c>
      <c r="H336" s="38" t="s">
        <v>1602</v>
      </c>
      <c r="I336" s="41"/>
      <c r="J336" s="41"/>
      <c r="K336" s="54" t="s">
        <v>998</v>
      </c>
      <c r="L336" s="146">
        <v>45803</v>
      </c>
      <c r="M336" s="922">
        <v>1</v>
      </c>
      <c r="N336" s="147" t="s">
        <v>995</v>
      </c>
      <c r="O336" s="142">
        <v>45811</v>
      </c>
      <c r="P336" s="928">
        <v>1</v>
      </c>
      <c r="Q336" s="140">
        <f t="shared" si="10"/>
        <v>2</v>
      </c>
      <c r="R336" s="141">
        <f t="shared" si="11"/>
        <v>1</v>
      </c>
      <c r="S336" s="922"/>
      <c r="T336" s="922"/>
    </row>
    <row r="337" spans="1:20" ht="15.6" customHeight="1">
      <c r="A337" s="34" t="s">
        <v>15</v>
      </c>
      <c r="B337" s="34" t="s">
        <v>942</v>
      </c>
      <c r="C337" s="34" t="s">
        <v>952</v>
      </c>
      <c r="D337" s="34" t="s">
        <v>982</v>
      </c>
      <c r="E337" s="59" t="s">
        <v>945</v>
      </c>
      <c r="F337" s="38" t="s">
        <v>983</v>
      </c>
      <c r="G337" s="40" t="s">
        <v>984</v>
      </c>
      <c r="H337" s="38" t="s">
        <v>1602</v>
      </c>
      <c r="I337" s="41"/>
      <c r="J337" s="41"/>
      <c r="K337" s="54" t="s">
        <v>998</v>
      </c>
      <c r="L337" s="146">
        <v>45803</v>
      </c>
      <c r="M337" s="922">
        <v>1</v>
      </c>
      <c r="N337" s="147" t="s">
        <v>995</v>
      </c>
      <c r="O337" s="142">
        <v>45811</v>
      </c>
      <c r="P337" s="928">
        <v>1</v>
      </c>
      <c r="Q337" s="140">
        <f t="shared" si="10"/>
        <v>2</v>
      </c>
      <c r="R337" s="141">
        <f t="shared" si="11"/>
        <v>1</v>
      </c>
      <c r="S337" s="922"/>
      <c r="T337" s="922"/>
    </row>
    <row r="338" spans="1:20" ht="15.6" customHeight="1">
      <c r="A338" s="34" t="s">
        <v>734</v>
      </c>
      <c r="B338" s="34" t="s">
        <v>942</v>
      </c>
      <c r="C338" s="34" t="s">
        <v>952</v>
      </c>
      <c r="D338" s="34" t="s">
        <v>1016</v>
      </c>
      <c r="E338" s="59" t="s">
        <v>945</v>
      </c>
      <c r="F338" s="38" t="s">
        <v>976</v>
      </c>
      <c r="G338" s="40" t="s">
        <v>1017</v>
      </c>
      <c r="H338" s="40" t="s">
        <v>990</v>
      </c>
      <c r="I338" s="38" t="s">
        <v>1604</v>
      </c>
      <c r="J338" s="38"/>
      <c r="K338" s="49" t="s">
        <v>1159</v>
      </c>
      <c r="L338" s="228" t="s">
        <v>1605</v>
      </c>
      <c r="M338" s="40">
        <v>2</v>
      </c>
      <c r="N338" s="40" t="s">
        <v>1160</v>
      </c>
      <c r="O338" s="144" t="s">
        <v>1606</v>
      </c>
      <c r="P338" s="140">
        <v>3</v>
      </c>
      <c r="Q338" s="140">
        <f t="shared" si="10"/>
        <v>5</v>
      </c>
      <c r="R338" s="141">
        <f t="shared" si="11"/>
        <v>1</v>
      </c>
      <c r="S338" s="40"/>
      <c r="T338" s="40"/>
    </row>
    <row r="339" spans="1:20" ht="15.6" customHeight="1">
      <c r="A339" s="34" t="s">
        <v>735</v>
      </c>
      <c r="B339" s="34" t="s">
        <v>942</v>
      </c>
      <c r="C339" s="34" t="s">
        <v>952</v>
      </c>
      <c r="D339" s="34" t="s">
        <v>1016</v>
      </c>
      <c r="E339" s="59" t="s">
        <v>945</v>
      </c>
      <c r="F339" s="38" t="s">
        <v>976</v>
      </c>
      <c r="G339" s="40" t="s">
        <v>1017</v>
      </c>
      <c r="H339" s="40" t="s">
        <v>990</v>
      </c>
      <c r="I339" s="38" t="s">
        <v>1607</v>
      </c>
      <c r="J339" s="38"/>
      <c r="K339" s="49" t="s">
        <v>1159</v>
      </c>
      <c r="L339" s="228" t="s">
        <v>1605</v>
      </c>
      <c r="M339" s="40">
        <v>2</v>
      </c>
      <c r="N339" s="40" t="s">
        <v>1160</v>
      </c>
      <c r="O339" s="144" t="s">
        <v>1606</v>
      </c>
      <c r="P339" s="140">
        <v>3</v>
      </c>
      <c r="Q339" s="140">
        <f t="shared" si="10"/>
        <v>5</v>
      </c>
      <c r="R339" s="141">
        <f t="shared" si="11"/>
        <v>1</v>
      </c>
      <c r="S339" s="40"/>
      <c r="T339" s="40"/>
    </row>
    <row r="340" spans="1:20" ht="15.6" customHeight="1">
      <c r="A340" s="34" t="s">
        <v>866</v>
      </c>
      <c r="B340" s="34" t="s">
        <v>942</v>
      </c>
      <c r="C340" s="34" t="s">
        <v>1001</v>
      </c>
      <c r="D340" s="34" t="s">
        <v>1002</v>
      </c>
      <c r="E340" s="59" t="s">
        <v>945</v>
      </c>
      <c r="F340" s="38" t="s">
        <v>976</v>
      </c>
      <c r="G340" s="40" t="s">
        <v>1608</v>
      </c>
      <c r="H340" s="40" t="s">
        <v>1004</v>
      </c>
      <c r="I340" s="38"/>
      <c r="J340" s="38"/>
      <c r="K340" s="49" t="s">
        <v>1007</v>
      </c>
      <c r="L340" s="143">
        <v>45707</v>
      </c>
      <c r="M340" s="40">
        <v>1</v>
      </c>
      <c r="N340" s="40" t="s">
        <v>950</v>
      </c>
      <c r="O340" s="229">
        <v>45966</v>
      </c>
      <c r="P340" s="140">
        <v>1</v>
      </c>
      <c r="Q340" s="140">
        <f t="shared" si="10"/>
        <v>2</v>
      </c>
      <c r="R340" s="141">
        <f t="shared" si="11"/>
        <v>1</v>
      </c>
      <c r="S340" s="40"/>
      <c r="T340" s="40"/>
    </row>
    <row r="341" spans="1:20" ht="15.6" customHeight="1">
      <c r="A341" s="34" t="s">
        <v>234</v>
      </c>
      <c r="B341" s="34" t="s">
        <v>942</v>
      </c>
      <c r="C341" s="34" t="s">
        <v>1609</v>
      </c>
      <c r="D341" s="34" t="s">
        <v>1002</v>
      </c>
      <c r="E341" s="59" t="s">
        <v>953</v>
      </c>
      <c r="F341" s="38" t="s">
        <v>954</v>
      </c>
      <c r="G341" s="40" t="s">
        <v>1610</v>
      </c>
      <c r="H341" t="s">
        <v>956</v>
      </c>
      <c r="I341" s="38" t="s">
        <v>1611</v>
      </c>
      <c r="J341" s="38"/>
      <c r="K341" s="49" t="s">
        <v>1007</v>
      </c>
      <c r="L341" s="143">
        <v>45707</v>
      </c>
      <c r="M341" s="40">
        <v>1</v>
      </c>
      <c r="N341" s="40" t="s">
        <v>950</v>
      </c>
      <c r="O341" s="229">
        <v>45966</v>
      </c>
      <c r="P341" s="140">
        <v>1</v>
      </c>
      <c r="Q341" s="140">
        <f t="shared" si="10"/>
        <v>2</v>
      </c>
      <c r="R341" s="141">
        <f t="shared" si="11"/>
        <v>1</v>
      </c>
      <c r="S341" s="40"/>
      <c r="T341" s="40"/>
    </row>
    <row r="342" spans="1:20" ht="15.6" customHeight="1">
      <c r="A342" s="34" t="s">
        <v>241</v>
      </c>
      <c r="B342" s="34" t="s">
        <v>942</v>
      </c>
      <c r="C342" s="34" t="s">
        <v>1609</v>
      </c>
      <c r="D342" s="34" t="s">
        <v>1002</v>
      </c>
      <c r="E342" s="59" t="s">
        <v>945</v>
      </c>
      <c r="F342" s="38" t="s">
        <v>967</v>
      </c>
      <c r="G342" s="40" t="s">
        <v>1612</v>
      </c>
      <c r="H342" s="40" t="s">
        <v>1044</v>
      </c>
      <c r="I342" s="38"/>
      <c r="J342" s="38"/>
      <c r="K342" s="49" t="s">
        <v>1007</v>
      </c>
      <c r="L342" s="143">
        <v>45707</v>
      </c>
      <c r="M342" s="40">
        <v>1</v>
      </c>
      <c r="N342" s="40" t="s">
        <v>950</v>
      </c>
      <c r="O342" s="229">
        <v>45966</v>
      </c>
      <c r="P342" s="140">
        <v>1</v>
      </c>
      <c r="Q342" s="140">
        <f t="shared" si="10"/>
        <v>2</v>
      </c>
      <c r="R342" s="141">
        <f t="shared" si="11"/>
        <v>1</v>
      </c>
      <c r="S342" s="40"/>
      <c r="T342" s="40"/>
    </row>
    <row r="343" spans="1:20" ht="15.6" customHeight="1">
      <c r="A343" s="34" t="s">
        <v>242</v>
      </c>
      <c r="B343" s="34" t="s">
        <v>942</v>
      </c>
      <c r="C343" s="34" t="s">
        <v>1609</v>
      </c>
      <c r="D343" s="34" t="s">
        <v>1002</v>
      </c>
      <c r="E343" s="59" t="s">
        <v>945</v>
      </c>
      <c r="F343" s="38" t="s">
        <v>967</v>
      </c>
      <c r="G343" s="40" t="s">
        <v>1612</v>
      </c>
      <c r="H343" s="40" t="s">
        <v>1044</v>
      </c>
      <c r="I343" s="38" t="s">
        <v>1613</v>
      </c>
      <c r="J343" s="38"/>
      <c r="K343" s="49" t="s">
        <v>1007</v>
      </c>
      <c r="L343" s="143">
        <v>45707</v>
      </c>
      <c r="M343" s="40">
        <v>1</v>
      </c>
      <c r="N343" s="40" t="s">
        <v>950</v>
      </c>
      <c r="O343" s="229">
        <v>45966</v>
      </c>
      <c r="P343" s="140">
        <v>1</v>
      </c>
      <c r="Q343" s="140">
        <f t="shared" si="10"/>
        <v>2</v>
      </c>
      <c r="R343" s="141">
        <f t="shared" si="11"/>
        <v>1</v>
      </c>
      <c r="S343" s="40"/>
      <c r="T343" s="40"/>
    </row>
    <row r="344" spans="1:20" ht="15.6" customHeight="1">
      <c r="A344" s="34" t="s">
        <v>243</v>
      </c>
      <c r="B344" s="34" t="s">
        <v>942</v>
      </c>
      <c r="C344" s="34" t="s">
        <v>1609</v>
      </c>
      <c r="D344" s="34" t="s">
        <v>1002</v>
      </c>
      <c r="E344" s="59" t="s">
        <v>953</v>
      </c>
      <c r="F344" s="38" t="s">
        <v>954</v>
      </c>
      <c r="G344" s="40" t="s">
        <v>1612</v>
      </c>
      <c r="H344" s="40" t="s">
        <v>1044</v>
      </c>
      <c r="I344" s="38" t="s">
        <v>1054</v>
      </c>
      <c r="J344" s="38"/>
      <c r="K344" s="49" t="s">
        <v>1007</v>
      </c>
      <c r="L344" s="143">
        <v>45705</v>
      </c>
      <c r="M344" s="40">
        <v>1</v>
      </c>
      <c r="N344" s="40" t="s">
        <v>950</v>
      </c>
      <c r="O344" s="229">
        <v>45964</v>
      </c>
      <c r="P344" s="140">
        <v>1</v>
      </c>
      <c r="Q344" s="140">
        <f t="shared" si="10"/>
        <v>2</v>
      </c>
      <c r="R344" s="141">
        <f t="shared" si="11"/>
        <v>1</v>
      </c>
      <c r="S344" s="40"/>
      <c r="T344" s="40"/>
    </row>
    <row r="345" spans="1:20" ht="15.6" customHeight="1">
      <c r="A345" s="34" t="s">
        <v>244</v>
      </c>
      <c r="B345" s="34" t="s">
        <v>942</v>
      </c>
      <c r="C345" s="34" t="s">
        <v>1609</v>
      </c>
      <c r="D345" s="34" t="s">
        <v>1002</v>
      </c>
      <c r="E345" s="59" t="s">
        <v>945</v>
      </c>
      <c r="F345" s="38" t="s">
        <v>967</v>
      </c>
      <c r="G345" s="40" t="s">
        <v>1612</v>
      </c>
      <c r="H345" s="40" t="s">
        <v>1044</v>
      </c>
      <c r="I345" s="38" t="s">
        <v>1614</v>
      </c>
      <c r="J345" s="38"/>
      <c r="K345" s="49" t="s">
        <v>1007</v>
      </c>
      <c r="L345" s="143">
        <v>45707</v>
      </c>
      <c r="M345" s="40">
        <v>1</v>
      </c>
      <c r="N345" s="40" t="s">
        <v>950</v>
      </c>
      <c r="O345" s="229">
        <v>45966</v>
      </c>
      <c r="P345" s="140">
        <v>1</v>
      </c>
      <c r="Q345" s="140">
        <f t="shared" si="10"/>
        <v>2</v>
      </c>
      <c r="R345" s="141">
        <f t="shared" si="11"/>
        <v>1</v>
      </c>
      <c r="S345" s="40"/>
      <c r="T345" s="40"/>
    </row>
    <row r="346" spans="1:20" ht="15.6" customHeight="1">
      <c r="A346" s="34" t="s">
        <v>245</v>
      </c>
      <c r="B346" s="34" t="s">
        <v>942</v>
      </c>
      <c r="C346" s="34" t="s">
        <v>1609</v>
      </c>
      <c r="D346" s="34" t="s">
        <v>1002</v>
      </c>
      <c r="E346" s="59" t="s">
        <v>945</v>
      </c>
      <c r="F346" s="38" t="s">
        <v>967</v>
      </c>
      <c r="G346" s="40" t="s">
        <v>1612</v>
      </c>
      <c r="H346" s="40" t="s">
        <v>1044</v>
      </c>
      <c r="I346" s="38"/>
      <c r="J346" s="38"/>
      <c r="K346" s="49" t="s">
        <v>1007</v>
      </c>
      <c r="L346" s="143">
        <v>45707</v>
      </c>
      <c r="M346" s="40">
        <v>1</v>
      </c>
      <c r="N346" s="40" t="s">
        <v>950</v>
      </c>
      <c r="O346" s="229">
        <v>45966</v>
      </c>
      <c r="P346" s="140">
        <v>1</v>
      </c>
      <c r="Q346" s="140">
        <f t="shared" si="10"/>
        <v>2</v>
      </c>
      <c r="R346" s="141">
        <f t="shared" si="11"/>
        <v>1</v>
      </c>
      <c r="S346" s="40"/>
      <c r="T346" s="40"/>
    </row>
    <row r="347" spans="1:20" ht="15.6" customHeight="1">
      <c r="A347" s="34" t="s">
        <v>246</v>
      </c>
      <c r="B347" s="34" t="s">
        <v>942</v>
      </c>
      <c r="C347" s="34" t="s">
        <v>1609</v>
      </c>
      <c r="D347" s="34" t="s">
        <v>1002</v>
      </c>
      <c r="E347" s="59" t="s">
        <v>945</v>
      </c>
      <c r="F347" s="38" t="s">
        <v>967</v>
      </c>
      <c r="G347" s="40" t="s">
        <v>1612</v>
      </c>
      <c r="H347" s="40" t="s">
        <v>1044</v>
      </c>
      <c r="I347" s="38"/>
      <c r="J347" s="38"/>
      <c r="K347" s="49" t="s">
        <v>1007</v>
      </c>
      <c r="L347" s="143">
        <v>45707</v>
      </c>
      <c r="M347" s="40">
        <v>1</v>
      </c>
      <c r="N347" s="40" t="s">
        <v>950</v>
      </c>
      <c r="O347" s="229">
        <v>45966</v>
      </c>
      <c r="P347" s="140">
        <v>1</v>
      </c>
      <c r="Q347" s="140">
        <f t="shared" si="10"/>
        <v>2</v>
      </c>
      <c r="R347" s="141">
        <f t="shared" si="11"/>
        <v>1</v>
      </c>
      <c r="S347" s="40"/>
      <c r="T347" s="40"/>
    </row>
    <row r="348" spans="1:20" ht="78" customHeight="1">
      <c r="A348" s="34" t="s">
        <v>721</v>
      </c>
      <c r="B348" s="34" t="s">
        <v>942</v>
      </c>
      <c r="C348" s="34" t="s">
        <v>952</v>
      </c>
      <c r="D348" s="34" t="s">
        <v>1002</v>
      </c>
      <c r="E348" s="59" t="s">
        <v>945</v>
      </c>
      <c r="F348" s="38" t="s">
        <v>1027</v>
      </c>
      <c r="G348" s="40" t="s">
        <v>1096</v>
      </c>
      <c r="H348" s="40" t="s">
        <v>1083</v>
      </c>
      <c r="I348" s="38" t="s">
        <v>1615</v>
      </c>
      <c r="J348" s="38"/>
      <c r="K348" s="49" t="s">
        <v>1007</v>
      </c>
      <c r="L348" s="228" t="s">
        <v>1616</v>
      </c>
      <c r="M348" s="40">
        <v>8</v>
      </c>
      <c r="N348" s="40" t="s">
        <v>950</v>
      </c>
      <c r="O348" s="215" t="s">
        <v>1617</v>
      </c>
      <c r="P348" s="140">
        <v>9</v>
      </c>
      <c r="Q348" s="140">
        <f t="shared" si="10"/>
        <v>17</v>
      </c>
      <c r="R348" s="141">
        <f t="shared" si="11"/>
        <v>1</v>
      </c>
      <c r="S348" s="40"/>
      <c r="T348" s="116" t="s">
        <v>1618</v>
      </c>
    </row>
    <row r="349" spans="1:20" ht="15.6" customHeight="1">
      <c r="A349" s="34" t="s">
        <v>736</v>
      </c>
      <c r="B349" s="34" t="s">
        <v>942</v>
      </c>
      <c r="C349" s="26" t="s">
        <v>1008</v>
      </c>
      <c r="D349" s="34" t="s">
        <v>1002</v>
      </c>
      <c r="E349" s="59" t="s">
        <v>945</v>
      </c>
      <c r="F349" s="38" t="s">
        <v>976</v>
      </c>
      <c r="G349" s="40" t="s">
        <v>1017</v>
      </c>
      <c r="H349" s="40" t="s">
        <v>990</v>
      </c>
      <c r="I349" s="38" t="s">
        <v>1619</v>
      </c>
      <c r="J349" s="38"/>
      <c r="K349" s="49" t="s">
        <v>1007</v>
      </c>
      <c r="L349" s="138">
        <v>45705</v>
      </c>
      <c r="M349" s="40">
        <v>1</v>
      </c>
      <c r="N349" s="40" t="s">
        <v>950</v>
      </c>
      <c r="O349" s="229">
        <v>45966</v>
      </c>
      <c r="P349" s="140">
        <v>1</v>
      </c>
      <c r="Q349" s="140">
        <f t="shared" si="10"/>
        <v>2</v>
      </c>
      <c r="R349" s="141">
        <f t="shared" si="11"/>
        <v>1</v>
      </c>
      <c r="S349" s="40"/>
      <c r="T349" s="40"/>
    </row>
    <row r="350" spans="1:20" ht="15.6" customHeight="1">
      <c r="A350" s="34" t="s">
        <v>737</v>
      </c>
      <c r="B350" s="34" t="s">
        <v>942</v>
      </c>
      <c r="C350" s="26" t="s">
        <v>1008</v>
      </c>
      <c r="D350" s="34" t="s">
        <v>1002</v>
      </c>
      <c r="E350" s="59" t="s">
        <v>945</v>
      </c>
      <c r="F350" s="38" t="s">
        <v>976</v>
      </c>
      <c r="G350" s="40" t="s">
        <v>1017</v>
      </c>
      <c r="H350" s="40" t="s">
        <v>990</v>
      </c>
      <c r="I350" s="38" t="s">
        <v>1620</v>
      </c>
      <c r="J350" s="38"/>
      <c r="K350" s="49" t="s">
        <v>1007</v>
      </c>
      <c r="L350" s="138">
        <v>45705</v>
      </c>
      <c r="M350" s="40">
        <v>1</v>
      </c>
      <c r="N350" s="40" t="s">
        <v>950</v>
      </c>
      <c r="O350" s="229">
        <v>45966</v>
      </c>
      <c r="P350" s="140">
        <v>1</v>
      </c>
      <c r="Q350" s="140">
        <f t="shared" si="10"/>
        <v>2</v>
      </c>
      <c r="R350" s="141">
        <f t="shared" si="11"/>
        <v>1</v>
      </c>
      <c r="S350" s="40"/>
      <c r="T350" s="40"/>
    </row>
    <row r="351" spans="1:20" ht="15.6" customHeight="1">
      <c r="A351" s="34" t="s">
        <v>1621</v>
      </c>
      <c r="B351" s="34" t="s">
        <v>942</v>
      </c>
      <c r="C351" s="26" t="s">
        <v>1008</v>
      </c>
      <c r="D351" s="34" t="s">
        <v>1002</v>
      </c>
      <c r="E351" s="59" t="s">
        <v>945</v>
      </c>
      <c r="F351" s="38" t="s">
        <v>1027</v>
      </c>
      <c r="G351" s="40" t="s">
        <v>1096</v>
      </c>
      <c r="H351" s="40" t="s">
        <v>1622</v>
      </c>
      <c r="I351" s="38" t="s">
        <v>1623</v>
      </c>
      <c r="J351" s="38"/>
      <c r="K351" s="49" t="s">
        <v>1007</v>
      </c>
      <c r="L351" s="143">
        <v>45707</v>
      </c>
      <c r="M351" s="40">
        <v>1</v>
      </c>
      <c r="N351" s="40" t="s">
        <v>950</v>
      </c>
      <c r="O351" s="229">
        <v>45966</v>
      </c>
      <c r="P351" s="140">
        <v>1</v>
      </c>
      <c r="Q351" s="140">
        <f t="shared" si="10"/>
        <v>2</v>
      </c>
      <c r="R351" s="141">
        <f t="shared" si="11"/>
        <v>1</v>
      </c>
      <c r="S351" s="40"/>
      <c r="T351" s="40"/>
    </row>
    <row r="352" spans="1:20" ht="15.6" customHeight="1">
      <c r="A352" s="34" t="s">
        <v>235</v>
      </c>
      <c r="B352" s="34" t="s">
        <v>942</v>
      </c>
      <c r="C352" s="34" t="s">
        <v>1609</v>
      </c>
      <c r="D352" s="34" t="s">
        <v>1002</v>
      </c>
      <c r="E352" s="59" t="s">
        <v>953</v>
      </c>
      <c r="F352" s="38" t="s">
        <v>954</v>
      </c>
      <c r="G352" s="40" t="s">
        <v>1610</v>
      </c>
      <c r="H352" t="s">
        <v>956</v>
      </c>
      <c r="I352" s="38" t="s">
        <v>1611</v>
      </c>
      <c r="J352" s="38"/>
      <c r="K352" s="49" t="s">
        <v>1007</v>
      </c>
      <c r="L352" s="143">
        <v>45707</v>
      </c>
      <c r="M352" s="40">
        <v>1</v>
      </c>
      <c r="N352" s="40" t="s">
        <v>950</v>
      </c>
      <c r="O352" s="229">
        <v>45966</v>
      </c>
      <c r="P352" s="140">
        <v>1</v>
      </c>
      <c r="Q352" s="140">
        <f t="shared" si="10"/>
        <v>2</v>
      </c>
      <c r="R352" s="141">
        <f t="shared" si="11"/>
        <v>1</v>
      </c>
      <c r="S352" s="40"/>
      <c r="T352" s="40"/>
    </row>
    <row r="353" spans="1:20" ht="15.6" customHeight="1">
      <c r="A353" s="34" t="s">
        <v>762</v>
      </c>
      <c r="B353" s="34" t="s">
        <v>942</v>
      </c>
      <c r="C353" s="26" t="s">
        <v>1008</v>
      </c>
      <c r="D353" s="34" t="s">
        <v>1002</v>
      </c>
      <c r="E353" s="59" t="s">
        <v>953</v>
      </c>
      <c r="F353" s="38" t="s">
        <v>954</v>
      </c>
      <c r="G353" s="40" t="s">
        <v>1624</v>
      </c>
      <c r="H353" s="40" t="s">
        <v>1022</v>
      </c>
      <c r="I353" s="38" t="s">
        <v>1611</v>
      </c>
      <c r="J353" s="38"/>
      <c r="K353" s="49" t="s">
        <v>1007</v>
      </c>
      <c r="L353" s="143">
        <v>45707</v>
      </c>
      <c r="M353" s="40">
        <v>1</v>
      </c>
      <c r="N353" s="40" t="s">
        <v>950</v>
      </c>
      <c r="O353" s="229">
        <v>45966</v>
      </c>
      <c r="P353" s="140">
        <v>1</v>
      </c>
      <c r="Q353" s="140">
        <f t="shared" si="10"/>
        <v>2</v>
      </c>
      <c r="R353" s="141">
        <f t="shared" si="11"/>
        <v>1</v>
      </c>
      <c r="S353" s="40"/>
      <c r="T353" s="40"/>
    </row>
    <row r="354" spans="1:20" ht="15.6" customHeight="1">
      <c r="A354" s="34" t="s">
        <v>763</v>
      </c>
      <c r="B354" s="34" t="s">
        <v>942</v>
      </c>
      <c r="C354" s="34" t="s">
        <v>1001</v>
      </c>
      <c r="D354" s="34" t="s">
        <v>1002</v>
      </c>
      <c r="E354" s="59" t="s">
        <v>945</v>
      </c>
      <c r="F354" s="38"/>
      <c r="G354" s="40" t="s">
        <v>1624</v>
      </c>
      <c r="H354" s="40" t="s">
        <v>1022</v>
      </c>
      <c r="I354" s="38" t="s">
        <v>1028</v>
      </c>
      <c r="J354" s="38"/>
      <c r="K354" s="49" t="s">
        <v>1007</v>
      </c>
      <c r="L354" s="143">
        <v>45707</v>
      </c>
      <c r="M354" s="40">
        <v>1</v>
      </c>
      <c r="N354" s="40" t="s">
        <v>950</v>
      </c>
      <c r="O354" s="229">
        <v>45964</v>
      </c>
      <c r="P354" s="140">
        <v>1</v>
      </c>
      <c r="Q354" s="140">
        <f t="shared" si="10"/>
        <v>2</v>
      </c>
      <c r="R354" s="141">
        <f t="shared" si="11"/>
        <v>1</v>
      </c>
      <c r="S354" s="40"/>
      <c r="T354" s="40"/>
    </row>
    <row r="355" spans="1:20" ht="15.6" customHeight="1">
      <c r="A355" s="34" t="s">
        <v>761</v>
      </c>
      <c r="B355" s="34" t="s">
        <v>942</v>
      </c>
      <c r="C355" s="26" t="s">
        <v>1008</v>
      </c>
      <c r="D355" s="34" t="s">
        <v>1002</v>
      </c>
      <c r="E355" s="59" t="s">
        <v>953</v>
      </c>
      <c r="F355" s="38" t="s">
        <v>954</v>
      </c>
      <c r="G355" s="40" t="s">
        <v>1624</v>
      </c>
      <c r="H355" s="40" t="s">
        <v>1022</v>
      </c>
      <c r="I355" s="38" t="s">
        <v>1611</v>
      </c>
      <c r="J355" s="38"/>
      <c r="K355" s="49" t="s">
        <v>1007</v>
      </c>
      <c r="L355" s="143">
        <v>45707</v>
      </c>
      <c r="M355" s="40">
        <v>1</v>
      </c>
      <c r="N355" s="40" t="s">
        <v>950</v>
      </c>
      <c r="O355" s="229">
        <v>45966</v>
      </c>
      <c r="P355" s="140">
        <v>1</v>
      </c>
      <c r="Q355" s="140">
        <f t="shared" si="10"/>
        <v>2</v>
      </c>
      <c r="R355" s="141">
        <f t="shared" si="11"/>
        <v>1</v>
      </c>
      <c r="S355" s="40"/>
      <c r="T355" s="40"/>
    </row>
    <row r="356" spans="1:20" ht="15.6" customHeight="1">
      <c r="A356" s="34" t="s">
        <v>1625</v>
      </c>
      <c r="B356" s="34" t="s">
        <v>942</v>
      </c>
      <c r="C356" s="34" t="s">
        <v>1032</v>
      </c>
      <c r="D356" s="34" t="s">
        <v>1016</v>
      </c>
      <c r="E356" s="59" t="s">
        <v>953</v>
      </c>
      <c r="F356" s="38" t="s">
        <v>954</v>
      </c>
      <c r="G356" s="40" t="s">
        <v>1626</v>
      </c>
      <c r="H356" s="40" t="s">
        <v>1022</v>
      </c>
      <c r="I356" s="38" t="s">
        <v>1023</v>
      </c>
      <c r="J356" s="38"/>
      <c r="K356" s="49" t="s">
        <v>994</v>
      </c>
      <c r="L356" s="143">
        <v>45722</v>
      </c>
      <c r="M356" s="40">
        <v>1</v>
      </c>
      <c r="N356" s="40" t="s">
        <v>1035</v>
      </c>
      <c r="O356" s="144">
        <v>45974</v>
      </c>
      <c r="P356" s="140">
        <v>1</v>
      </c>
      <c r="Q356" s="140">
        <f t="shared" si="10"/>
        <v>2</v>
      </c>
      <c r="R356" s="141">
        <f t="shared" si="11"/>
        <v>1</v>
      </c>
      <c r="S356" s="40"/>
      <c r="T356" s="40"/>
    </row>
    <row r="357" spans="1:20" ht="15.6" customHeight="1">
      <c r="A357" s="34" t="s">
        <v>1627</v>
      </c>
      <c r="B357" s="34" t="s">
        <v>942</v>
      </c>
      <c r="C357" s="34" t="s">
        <v>1032</v>
      </c>
      <c r="D357" s="34" t="s">
        <v>1016</v>
      </c>
      <c r="E357" s="59" t="s">
        <v>953</v>
      </c>
      <c r="F357" s="38" t="s">
        <v>954</v>
      </c>
      <c r="G357" s="40" t="s">
        <v>1626</v>
      </c>
      <c r="H357" s="40" t="s">
        <v>1022</v>
      </c>
      <c r="I357" s="38" t="s">
        <v>1023</v>
      </c>
      <c r="J357" s="38"/>
      <c r="K357" s="49" t="s">
        <v>994</v>
      </c>
      <c r="L357" s="143">
        <v>45722</v>
      </c>
      <c r="M357" s="40">
        <v>1</v>
      </c>
      <c r="N357" s="40" t="s">
        <v>1035</v>
      </c>
      <c r="O357" s="144">
        <v>45974</v>
      </c>
      <c r="P357" s="140">
        <v>1</v>
      </c>
      <c r="Q357" s="140">
        <f t="shared" si="10"/>
        <v>2</v>
      </c>
      <c r="R357" s="141">
        <f t="shared" si="11"/>
        <v>1</v>
      </c>
      <c r="S357" s="40"/>
      <c r="T357" s="40"/>
    </row>
    <row r="358" spans="1:20" ht="15.6" customHeight="1">
      <c r="A358" s="34" t="s">
        <v>764</v>
      </c>
      <c r="B358" s="34" t="s">
        <v>942</v>
      </c>
      <c r="C358" s="26" t="s">
        <v>1008</v>
      </c>
      <c r="D358" s="34" t="s">
        <v>1002</v>
      </c>
      <c r="E358" s="59" t="s">
        <v>953</v>
      </c>
      <c r="F358" s="38" t="s">
        <v>954</v>
      </c>
      <c r="G358" s="40" t="s">
        <v>1096</v>
      </c>
      <c r="H358" s="40" t="s">
        <v>1622</v>
      </c>
      <c r="I358" s="38" t="s">
        <v>1611</v>
      </c>
      <c r="J358" s="38"/>
      <c r="K358" s="49" t="s">
        <v>1007</v>
      </c>
      <c r="L358" s="138">
        <v>45705</v>
      </c>
      <c r="M358" s="40">
        <v>1</v>
      </c>
      <c r="N358" s="40" t="s">
        <v>950</v>
      </c>
      <c r="O358" s="229">
        <v>45964</v>
      </c>
      <c r="P358" s="140">
        <v>1</v>
      </c>
      <c r="Q358" s="140">
        <f t="shared" si="10"/>
        <v>2</v>
      </c>
      <c r="R358" s="141">
        <f t="shared" si="11"/>
        <v>1</v>
      </c>
      <c r="S358" s="40"/>
      <c r="T358" s="40"/>
    </row>
    <row r="359" spans="1:20" ht="15.6" customHeight="1">
      <c r="A359" s="34" t="s">
        <v>765</v>
      </c>
      <c r="B359" s="34" t="s">
        <v>942</v>
      </c>
      <c r="C359" s="34" t="s">
        <v>1001</v>
      </c>
      <c r="D359" s="34" t="s">
        <v>1002</v>
      </c>
      <c r="E359" s="59" t="s">
        <v>953</v>
      </c>
      <c r="F359" s="38" t="s">
        <v>954</v>
      </c>
      <c r="G359" s="40" t="s">
        <v>1096</v>
      </c>
      <c r="H359" s="40" t="s">
        <v>1622</v>
      </c>
      <c r="I359" s="38" t="s">
        <v>1611</v>
      </c>
      <c r="J359" s="38"/>
      <c r="K359" s="49" t="s">
        <v>1007</v>
      </c>
      <c r="L359" s="143">
        <v>45705</v>
      </c>
      <c r="M359" s="40">
        <v>1</v>
      </c>
      <c r="N359" s="40" t="s">
        <v>950</v>
      </c>
      <c r="O359" s="229">
        <v>45964</v>
      </c>
      <c r="P359" s="140">
        <v>1</v>
      </c>
      <c r="Q359" s="140">
        <f t="shared" si="10"/>
        <v>2</v>
      </c>
      <c r="R359" s="141">
        <f t="shared" si="11"/>
        <v>1</v>
      </c>
      <c r="S359" s="40"/>
      <c r="T359" s="40"/>
    </row>
    <row r="360" spans="1:20" ht="15.6" customHeight="1">
      <c r="A360" s="34" t="s">
        <v>849</v>
      </c>
      <c r="B360" s="34" t="s">
        <v>942</v>
      </c>
      <c r="C360" s="26" t="s">
        <v>1008</v>
      </c>
      <c r="D360" s="34" t="s">
        <v>1002</v>
      </c>
      <c r="E360" s="59" t="s">
        <v>945</v>
      </c>
      <c r="F360" s="38" t="s">
        <v>946</v>
      </c>
      <c r="G360" s="40" t="s">
        <v>1096</v>
      </c>
      <c r="H360" s="40" t="s">
        <v>1622</v>
      </c>
      <c r="I360" s="38" t="s">
        <v>1628</v>
      </c>
      <c r="J360" s="38"/>
      <c r="K360" s="49" t="s">
        <v>1007</v>
      </c>
      <c r="L360" s="138">
        <v>45705</v>
      </c>
      <c r="M360" s="40">
        <v>1</v>
      </c>
      <c r="N360" s="40" t="s">
        <v>950</v>
      </c>
      <c r="O360" s="229">
        <v>45964</v>
      </c>
      <c r="P360" s="140">
        <v>1</v>
      </c>
      <c r="Q360" s="140">
        <f t="shared" si="10"/>
        <v>2</v>
      </c>
      <c r="R360" s="141">
        <f t="shared" si="11"/>
        <v>1</v>
      </c>
      <c r="S360" s="40"/>
      <c r="T360" s="40"/>
    </row>
    <row r="361" spans="1:20" ht="15.6" customHeight="1">
      <c r="A361" s="34" t="s">
        <v>766</v>
      </c>
      <c r="B361" s="34" t="s">
        <v>942</v>
      </c>
      <c r="C361" s="26" t="s">
        <v>1008</v>
      </c>
      <c r="D361" s="34" t="s">
        <v>1002</v>
      </c>
      <c r="E361" s="59" t="s">
        <v>945</v>
      </c>
      <c r="F361" s="38"/>
      <c r="G361" s="40" t="s">
        <v>1629</v>
      </c>
      <c r="H361" s="40" t="s">
        <v>1044</v>
      </c>
      <c r="I361" s="38" t="s">
        <v>1630</v>
      </c>
      <c r="J361" s="38"/>
      <c r="K361" s="49" t="s">
        <v>1007</v>
      </c>
      <c r="L361" s="143">
        <v>45707</v>
      </c>
      <c r="M361" s="40">
        <v>1</v>
      </c>
      <c r="N361" s="40" t="s">
        <v>950</v>
      </c>
      <c r="O361" s="229">
        <v>45966</v>
      </c>
      <c r="P361" s="140">
        <v>1</v>
      </c>
      <c r="Q361" s="140">
        <f t="shared" si="10"/>
        <v>2</v>
      </c>
      <c r="R361" s="141">
        <f t="shared" si="11"/>
        <v>1</v>
      </c>
      <c r="S361" s="40"/>
      <c r="T361" s="40"/>
    </row>
    <row r="362" spans="1:20" ht="15.6" customHeight="1">
      <c r="A362" s="34" t="s">
        <v>1631</v>
      </c>
      <c r="B362" s="34" t="s">
        <v>942</v>
      </c>
      <c r="C362" s="26" t="s">
        <v>1008</v>
      </c>
      <c r="D362" s="34" t="s">
        <v>1002</v>
      </c>
      <c r="E362" s="59" t="s">
        <v>945</v>
      </c>
      <c r="F362" s="38" t="s">
        <v>1027</v>
      </c>
      <c r="G362" s="40" t="s">
        <v>1629</v>
      </c>
      <c r="H362" s="40" t="s">
        <v>1044</v>
      </c>
      <c r="I362" s="38" t="s">
        <v>1632</v>
      </c>
      <c r="J362" s="38"/>
      <c r="K362" s="49" t="s">
        <v>1007</v>
      </c>
      <c r="L362" s="143">
        <v>45707</v>
      </c>
      <c r="M362" s="40">
        <v>1</v>
      </c>
      <c r="N362" s="40" t="s">
        <v>950</v>
      </c>
      <c r="O362" s="229">
        <v>45966</v>
      </c>
      <c r="P362" s="140">
        <v>1</v>
      </c>
      <c r="Q362" s="140">
        <f t="shared" si="10"/>
        <v>2</v>
      </c>
      <c r="R362" s="141">
        <f t="shared" si="11"/>
        <v>1</v>
      </c>
      <c r="S362" s="40"/>
      <c r="T362" s="40"/>
    </row>
    <row r="363" spans="1:20" ht="15.6" customHeight="1">
      <c r="A363" s="34" t="s">
        <v>1633</v>
      </c>
      <c r="B363" s="34" t="s">
        <v>942</v>
      </c>
      <c r="C363" s="26" t="s">
        <v>1008</v>
      </c>
      <c r="D363" s="34" t="s">
        <v>1002</v>
      </c>
      <c r="E363" s="59" t="s">
        <v>945</v>
      </c>
      <c r="F363" s="38" t="s">
        <v>1027</v>
      </c>
      <c r="G363" s="40" t="s">
        <v>1629</v>
      </c>
      <c r="H363" s="40" t="s">
        <v>1044</v>
      </c>
      <c r="I363" s="38" t="s">
        <v>1634</v>
      </c>
      <c r="J363" s="38"/>
      <c r="K363" s="49" t="s">
        <v>1007</v>
      </c>
      <c r="L363" s="143">
        <v>45707</v>
      </c>
      <c r="M363" s="40">
        <v>1</v>
      </c>
      <c r="N363" s="40" t="s">
        <v>950</v>
      </c>
      <c r="O363" s="229">
        <v>45966</v>
      </c>
      <c r="P363" s="140">
        <v>1</v>
      </c>
      <c r="Q363" s="140">
        <f t="shared" si="10"/>
        <v>2</v>
      </c>
      <c r="R363" s="141">
        <f t="shared" si="11"/>
        <v>1</v>
      </c>
      <c r="S363" s="40"/>
      <c r="T363" s="40"/>
    </row>
    <row r="364" spans="1:20" ht="15.6" customHeight="1">
      <c r="A364" s="34" t="s">
        <v>767</v>
      </c>
      <c r="B364" s="34" t="s">
        <v>942</v>
      </c>
      <c r="C364" s="26" t="s">
        <v>1008</v>
      </c>
      <c r="D364" s="34" t="s">
        <v>1002</v>
      </c>
      <c r="E364" s="59" t="s">
        <v>945</v>
      </c>
      <c r="F364" s="38" t="s">
        <v>976</v>
      </c>
      <c r="G364" s="40" t="s">
        <v>1629</v>
      </c>
      <c r="H364" s="40" t="s">
        <v>1044</v>
      </c>
      <c r="I364" s="38" t="s">
        <v>1635</v>
      </c>
      <c r="J364" s="38"/>
      <c r="K364" s="49" t="s">
        <v>1007</v>
      </c>
      <c r="L364" s="143">
        <v>45707</v>
      </c>
      <c r="M364" s="40">
        <v>1</v>
      </c>
      <c r="N364" s="40" t="s">
        <v>950</v>
      </c>
      <c r="O364" s="229">
        <v>45966</v>
      </c>
      <c r="P364" s="140">
        <v>1</v>
      </c>
      <c r="Q364" s="140">
        <f t="shared" si="10"/>
        <v>2</v>
      </c>
      <c r="R364" s="141">
        <f t="shared" si="11"/>
        <v>1</v>
      </c>
      <c r="S364" s="40"/>
      <c r="T364" s="40"/>
    </row>
    <row r="365" spans="1:20" ht="15.6" customHeight="1">
      <c r="A365" s="34" t="s">
        <v>768</v>
      </c>
      <c r="B365" s="34" t="s">
        <v>942</v>
      </c>
      <c r="C365" s="26" t="s">
        <v>1008</v>
      </c>
      <c r="D365" s="34" t="s">
        <v>1002</v>
      </c>
      <c r="E365" s="59" t="s">
        <v>945</v>
      </c>
      <c r="F365" s="38" t="s">
        <v>976</v>
      </c>
      <c r="G365" s="40" t="s">
        <v>1629</v>
      </c>
      <c r="H365" s="40" t="s">
        <v>1044</v>
      </c>
      <c r="I365" s="38" t="s">
        <v>1636</v>
      </c>
      <c r="J365" s="38"/>
      <c r="K365" s="49" t="s">
        <v>1007</v>
      </c>
      <c r="L365" s="143">
        <v>45707</v>
      </c>
      <c r="M365" s="40">
        <v>1</v>
      </c>
      <c r="N365" s="40" t="s">
        <v>950</v>
      </c>
      <c r="O365" s="229">
        <v>45966</v>
      </c>
      <c r="P365" s="140">
        <v>1</v>
      </c>
      <c r="Q365" s="140">
        <f t="shared" si="10"/>
        <v>2</v>
      </c>
      <c r="R365" s="141">
        <f t="shared" si="11"/>
        <v>1</v>
      </c>
      <c r="S365" s="40"/>
      <c r="T365" s="40"/>
    </row>
    <row r="366" spans="1:20" ht="15.6" customHeight="1">
      <c r="A366" s="34" t="s">
        <v>769</v>
      </c>
      <c r="B366" s="34" t="s">
        <v>942</v>
      </c>
      <c r="C366" s="34" t="s">
        <v>1001</v>
      </c>
      <c r="D366" s="34" t="s">
        <v>1002</v>
      </c>
      <c r="E366" s="59" t="s">
        <v>945</v>
      </c>
      <c r="F366" s="38" t="s">
        <v>976</v>
      </c>
      <c r="G366" s="40" t="s">
        <v>1629</v>
      </c>
      <c r="H366" s="40" t="s">
        <v>1044</v>
      </c>
      <c r="I366" s="38" t="s">
        <v>1636</v>
      </c>
      <c r="J366" s="38"/>
      <c r="K366" s="49" t="s">
        <v>1007</v>
      </c>
      <c r="L366" s="143">
        <v>45705</v>
      </c>
      <c r="M366" s="40">
        <v>1</v>
      </c>
      <c r="N366" s="40" t="s">
        <v>950</v>
      </c>
      <c r="O366" s="229">
        <v>45964</v>
      </c>
      <c r="P366" s="140">
        <v>1</v>
      </c>
      <c r="Q366" s="140">
        <f t="shared" si="10"/>
        <v>2</v>
      </c>
      <c r="R366" s="141">
        <f t="shared" si="11"/>
        <v>1</v>
      </c>
      <c r="S366" s="40"/>
      <c r="T366" s="40"/>
    </row>
    <row r="367" spans="1:20" ht="15.6" customHeight="1">
      <c r="A367" s="34" t="s">
        <v>850</v>
      </c>
      <c r="B367" s="34" t="s">
        <v>942</v>
      </c>
      <c r="C367" s="26" t="s">
        <v>1008</v>
      </c>
      <c r="D367" s="34" t="s">
        <v>1002</v>
      </c>
      <c r="E367" s="59" t="s">
        <v>945</v>
      </c>
      <c r="F367" s="38" t="s">
        <v>976</v>
      </c>
      <c r="G367" s="40" t="s">
        <v>1629</v>
      </c>
      <c r="H367" s="40" t="s">
        <v>1044</v>
      </c>
      <c r="I367" s="38" t="s">
        <v>1637</v>
      </c>
      <c r="J367" s="38"/>
      <c r="K367" s="49" t="s">
        <v>1007</v>
      </c>
      <c r="L367" s="143">
        <v>45707</v>
      </c>
      <c r="M367" s="40">
        <v>1</v>
      </c>
      <c r="N367" s="40" t="s">
        <v>950</v>
      </c>
      <c r="O367" s="229">
        <v>45966</v>
      </c>
      <c r="P367" s="140">
        <v>1</v>
      </c>
      <c r="Q367" s="140">
        <f t="shared" si="10"/>
        <v>2</v>
      </c>
      <c r="R367" s="141">
        <f t="shared" si="11"/>
        <v>1</v>
      </c>
      <c r="S367" s="40"/>
      <c r="T367" s="40"/>
    </row>
    <row r="368" spans="1:20" ht="15.6" customHeight="1">
      <c r="A368" s="34" t="s">
        <v>851</v>
      </c>
      <c r="B368" s="34" t="s">
        <v>942</v>
      </c>
      <c r="C368" s="34" t="s">
        <v>1001</v>
      </c>
      <c r="D368" s="34" t="s">
        <v>1002</v>
      </c>
      <c r="E368" s="59" t="s">
        <v>945</v>
      </c>
      <c r="F368" s="38" t="s">
        <v>976</v>
      </c>
      <c r="G368" s="40" t="s">
        <v>1629</v>
      </c>
      <c r="H368" s="40" t="s">
        <v>1044</v>
      </c>
      <c r="I368" s="38" t="s">
        <v>1637</v>
      </c>
      <c r="J368" s="38"/>
      <c r="K368" s="49" t="s">
        <v>1007</v>
      </c>
      <c r="L368" s="143">
        <v>45705</v>
      </c>
      <c r="M368" s="40">
        <v>1</v>
      </c>
      <c r="N368" s="40" t="s">
        <v>950</v>
      </c>
      <c r="O368" s="229">
        <v>45964</v>
      </c>
      <c r="P368" s="140">
        <v>1</v>
      </c>
      <c r="Q368" s="140">
        <f t="shared" si="10"/>
        <v>2</v>
      </c>
      <c r="R368" s="141">
        <f t="shared" si="11"/>
        <v>1</v>
      </c>
      <c r="S368" s="40"/>
      <c r="T368" s="40"/>
    </row>
    <row r="369" spans="1:20" ht="15.6" customHeight="1">
      <c r="A369" s="34" t="s">
        <v>771</v>
      </c>
      <c r="B369" s="34" t="s">
        <v>942</v>
      </c>
      <c r="C369" s="26" t="s">
        <v>1008</v>
      </c>
      <c r="D369" s="34" t="s">
        <v>1002</v>
      </c>
      <c r="E369" s="59" t="s">
        <v>945</v>
      </c>
      <c r="F369" s="38" t="s">
        <v>976</v>
      </c>
      <c r="G369" s="40" t="s">
        <v>1629</v>
      </c>
      <c r="H369" s="40" t="s">
        <v>1044</v>
      </c>
      <c r="I369" s="38" t="s">
        <v>1638</v>
      </c>
      <c r="J369" s="38"/>
      <c r="K369" s="49" t="s">
        <v>1007</v>
      </c>
      <c r="L369" s="143">
        <v>45707</v>
      </c>
      <c r="M369" s="40">
        <v>1</v>
      </c>
      <c r="N369" s="40" t="s">
        <v>950</v>
      </c>
      <c r="O369" s="229">
        <v>45966</v>
      </c>
      <c r="P369" s="140">
        <v>1</v>
      </c>
      <c r="Q369" s="140">
        <f t="shared" si="10"/>
        <v>2</v>
      </c>
      <c r="R369" s="141">
        <f t="shared" si="11"/>
        <v>1</v>
      </c>
      <c r="S369" s="40"/>
      <c r="T369" s="40"/>
    </row>
    <row r="370" spans="1:20" ht="15.6" customHeight="1">
      <c r="A370" s="34" t="s">
        <v>772</v>
      </c>
      <c r="B370" s="34" t="s">
        <v>942</v>
      </c>
      <c r="C370" s="34" t="s">
        <v>1001</v>
      </c>
      <c r="D370" s="34" t="s">
        <v>1002</v>
      </c>
      <c r="E370" s="59" t="s">
        <v>945</v>
      </c>
      <c r="F370" s="38" t="s">
        <v>976</v>
      </c>
      <c r="G370" s="40" t="s">
        <v>1629</v>
      </c>
      <c r="H370" s="40" t="s">
        <v>1044</v>
      </c>
      <c r="I370" s="38" t="s">
        <v>1638</v>
      </c>
      <c r="J370" s="38"/>
      <c r="K370" s="49" t="s">
        <v>1007</v>
      </c>
      <c r="L370" s="143">
        <v>45705</v>
      </c>
      <c r="M370" s="40">
        <v>1</v>
      </c>
      <c r="N370" s="40" t="s">
        <v>950</v>
      </c>
      <c r="O370" s="229">
        <v>45964</v>
      </c>
      <c r="P370" s="140">
        <v>1</v>
      </c>
      <c r="Q370" s="140">
        <f t="shared" si="10"/>
        <v>2</v>
      </c>
      <c r="R370" s="141">
        <f t="shared" si="11"/>
        <v>1</v>
      </c>
      <c r="S370" s="40"/>
      <c r="T370" s="40"/>
    </row>
    <row r="371" spans="1:20" ht="15.6" customHeight="1">
      <c r="A371" s="34" t="s">
        <v>773</v>
      </c>
      <c r="B371" s="34" t="s">
        <v>942</v>
      </c>
      <c r="C371" s="26" t="s">
        <v>1008</v>
      </c>
      <c r="D371" s="34" t="s">
        <v>1002</v>
      </c>
      <c r="E371" s="59" t="s">
        <v>945</v>
      </c>
      <c r="F371" s="38" t="s">
        <v>976</v>
      </c>
      <c r="G371" s="40" t="s">
        <v>1629</v>
      </c>
      <c r="H371" s="40" t="s">
        <v>1044</v>
      </c>
      <c r="I371" s="38" t="s">
        <v>1639</v>
      </c>
      <c r="J371" s="38"/>
      <c r="K371" s="49" t="s">
        <v>1007</v>
      </c>
      <c r="L371" s="143">
        <v>45707</v>
      </c>
      <c r="M371" s="40">
        <v>1</v>
      </c>
      <c r="N371" s="40" t="s">
        <v>950</v>
      </c>
      <c r="O371" s="229">
        <v>45966</v>
      </c>
      <c r="P371" s="140">
        <v>1</v>
      </c>
      <c r="Q371" s="140">
        <f t="shared" si="10"/>
        <v>2</v>
      </c>
      <c r="R371" s="141">
        <f t="shared" si="11"/>
        <v>1</v>
      </c>
      <c r="S371" s="40"/>
      <c r="T371" s="40"/>
    </row>
    <row r="372" spans="1:20" ht="15.6" customHeight="1">
      <c r="A372" s="34" t="s">
        <v>774</v>
      </c>
      <c r="B372" s="34" t="s">
        <v>942</v>
      </c>
      <c r="C372" s="34" t="s">
        <v>1001</v>
      </c>
      <c r="D372" s="34" t="s">
        <v>1002</v>
      </c>
      <c r="E372" s="59" t="s">
        <v>945</v>
      </c>
      <c r="F372" s="38" t="s">
        <v>976</v>
      </c>
      <c r="G372" s="40" t="s">
        <v>1629</v>
      </c>
      <c r="H372" s="40" t="s">
        <v>1044</v>
      </c>
      <c r="I372" s="38" t="s">
        <v>1639</v>
      </c>
      <c r="J372" s="38"/>
      <c r="K372" s="49" t="s">
        <v>1007</v>
      </c>
      <c r="L372" s="143">
        <v>45705</v>
      </c>
      <c r="M372" s="40">
        <v>1</v>
      </c>
      <c r="N372" s="40" t="s">
        <v>950</v>
      </c>
      <c r="O372" s="229">
        <v>45964</v>
      </c>
      <c r="P372" s="140">
        <v>1</v>
      </c>
      <c r="Q372" s="140">
        <f t="shared" si="10"/>
        <v>2</v>
      </c>
      <c r="R372" s="141">
        <f t="shared" si="11"/>
        <v>1</v>
      </c>
      <c r="S372" s="40"/>
      <c r="T372" s="40"/>
    </row>
    <row r="373" spans="1:20" ht="15.6" customHeight="1">
      <c r="A373" s="34" t="s">
        <v>775</v>
      </c>
      <c r="B373" s="34" t="s">
        <v>942</v>
      </c>
      <c r="C373" s="26" t="s">
        <v>1008</v>
      </c>
      <c r="D373" s="34" t="s">
        <v>1002</v>
      </c>
      <c r="E373" s="59" t="s">
        <v>945</v>
      </c>
      <c r="F373" s="38" t="s">
        <v>976</v>
      </c>
      <c r="G373" s="40" t="s">
        <v>1608</v>
      </c>
      <c r="H373" s="40" t="s">
        <v>1004</v>
      </c>
      <c r="I373" s="38"/>
      <c r="J373" s="38"/>
      <c r="K373" s="49" t="s">
        <v>1007</v>
      </c>
      <c r="L373" s="138">
        <v>45708</v>
      </c>
      <c r="M373" s="40">
        <v>1</v>
      </c>
      <c r="N373" s="40" t="s">
        <v>950</v>
      </c>
      <c r="O373" s="229">
        <v>45967</v>
      </c>
      <c r="P373" s="140">
        <v>1</v>
      </c>
      <c r="Q373" s="140">
        <f t="shared" si="10"/>
        <v>2</v>
      </c>
      <c r="R373" s="141">
        <f t="shared" si="11"/>
        <v>1</v>
      </c>
      <c r="S373" s="40"/>
      <c r="T373" s="40"/>
    </row>
    <row r="374" spans="1:20" ht="15.6" customHeight="1">
      <c r="A374" s="34" t="s">
        <v>776</v>
      </c>
      <c r="B374" s="34" t="s">
        <v>942</v>
      </c>
      <c r="C374" s="34" t="s">
        <v>1001</v>
      </c>
      <c r="D374" s="34" t="s">
        <v>1002</v>
      </c>
      <c r="E374" s="59" t="s">
        <v>945</v>
      </c>
      <c r="F374" s="38" t="s">
        <v>976</v>
      </c>
      <c r="G374" s="40" t="s">
        <v>1608</v>
      </c>
      <c r="H374" s="40" t="s">
        <v>1004</v>
      </c>
      <c r="I374" s="38"/>
      <c r="J374" s="38"/>
      <c r="K374" s="49" t="s">
        <v>1007</v>
      </c>
      <c r="L374" s="143">
        <v>45705</v>
      </c>
      <c r="M374" s="40">
        <v>1</v>
      </c>
      <c r="N374" s="40" t="s">
        <v>950</v>
      </c>
      <c r="O374" s="229">
        <v>45964</v>
      </c>
      <c r="P374" s="140">
        <v>1</v>
      </c>
      <c r="Q374" s="140">
        <f t="shared" si="10"/>
        <v>2</v>
      </c>
      <c r="R374" s="141">
        <f t="shared" si="11"/>
        <v>1</v>
      </c>
      <c r="S374" s="40"/>
      <c r="T374" s="40"/>
    </row>
    <row r="375" spans="1:20" ht="15.6" customHeight="1">
      <c r="A375" s="34" t="s">
        <v>777</v>
      </c>
      <c r="B375" s="34" t="s">
        <v>942</v>
      </c>
      <c r="C375" s="26" t="s">
        <v>1008</v>
      </c>
      <c r="D375" s="34" t="s">
        <v>1002</v>
      </c>
      <c r="E375" s="59" t="s">
        <v>945</v>
      </c>
      <c r="F375" s="38" t="s">
        <v>976</v>
      </c>
      <c r="G375" s="40" t="s">
        <v>1608</v>
      </c>
      <c r="H375" s="40" t="s">
        <v>1004</v>
      </c>
      <c r="I375" s="38"/>
      <c r="J375" s="38"/>
      <c r="K375" s="49" t="s">
        <v>1007</v>
      </c>
      <c r="L375" s="167">
        <v>45706</v>
      </c>
      <c r="M375" s="40">
        <v>1</v>
      </c>
      <c r="N375" s="40" t="s">
        <v>950</v>
      </c>
      <c r="O375" s="229">
        <v>45967</v>
      </c>
      <c r="P375" s="140">
        <v>1</v>
      </c>
      <c r="Q375" s="140">
        <f t="shared" si="10"/>
        <v>2</v>
      </c>
      <c r="R375" s="141">
        <f t="shared" si="11"/>
        <v>1</v>
      </c>
      <c r="S375" s="40"/>
      <c r="T375" s="40"/>
    </row>
    <row r="376" spans="1:20" ht="15.6" customHeight="1">
      <c r="A376" s="34" t="s">
        <v>778</v>
      </c>
      <c r="B376" s="34" t="s">
        <v>942</v>
      </c>
      <c r="C376" s="34" t="s">
        <v>1001</v>
      </c>
      <c r="D376" s="34" t="s">
        <v>1002</v>
      </c>
      <c r="E376" s="59" t="s">
        <v>945</v>
      </c>
      <c r="F376" s="38" t="s">
        <v>976</v>
      </c>
      <c r="G376" s="40" t="s">
        <v>1608</v>
      </c>
      <c r="H376" s="40" t="s">
        <v>1004</v>
      </c>
      <c r="I376" s="38"/>
      <c r="J376" s="38"/>
      <c r="K376" s="49" t="s">
        <v>1007</v>
      </c>
      <c r="L376" s="143">
        <v>45705</v>
      </c>
      <c r="M376" s="40">
        <v>1</v>
      </c>
      <c r="N376" s="40" t="s">
        <v>950</v>
      </c>
      <c r="O376" s="229">
        <v>45964</v>
      </c>
      <c r="P376" s="140">
        <v>1</v>
      </c>
      <c r="Q376" s="140">
        <f t="shared" si="10"/>
        <v>2</v>
      </c>
      <c r="R376" s="141">
        <f t="shared" si="11"/>
        <v>1</v>
      </c>
      <c r="S376" s="40"/>
      <c r="T376" s="40"/>
    </row>
    <row r="377" spans="1:20" ht="15.6" customHeight="1">
      <c r="A377" s="34" t="s">
        <v>779</v>
      </c>
      <c r="B377" s="34" t="s">
        <v>942</v>
      </c>
      <c r="C377" s="34" t="s">
        <v>1001</v>
      </c>
      <c r="D377" s="34" t="s">
        <v>1002</v>
      </c>
      <c r="E377" s="59" t="s">
        <v>945</v>
      </c>
      <c r="F377" s="38" t="s">
        <v>946</v>
      </c>
      <c r="G377" s="40" t="s">
        <v>1608</v>
      </c>
      <c r="H377" s="40" t="s">
        <v>1004</v>
      </c>
      <c r="I377" s="38" t="s">
        <v>1640</v>
      </c>
      <c r="J377" s="38"/>
      <c r="K377" s="49" t="s">
        <v>1007</v>
      </c>
      <c r="L377" s="143">
        <v>45705</v>
      </c>
      <c r="M377" s="40">
        <v>1</v>
      </c>
      <c r="N377" s="40" t="s">
        <v>950</v>
      </c>
      <c r="O377" s="229">
        <v>45964</v>
      </c>
      <c r="P377" s="140">
        <v>1</v>
      </c>
      <c r="Q377" s="140">
        <f t="shared" si="10"/>
        <v>2</v>
      </c>
      <c r="R377" s="141">
        <f t="shared" si="11"/>
        <v>1</v>
      </c>
      <c r="S377" s="40"/>
      <c r="T377" s="40"/>
    </row>
    <row r="378" spans="1:20" ht="15.6" customHeight="1">
      <c r="A378" s="34" t="s">
        <v>852</v>
      </c>
      <c r="B378" s="34" t="s">
        <v>942</v>
      </c>
      <c r="C378" s="26" t="s">
        <v>1008</v>
      </c>
      <c r="D378" s="34" t="s">
        <v>1002</v>
      </c>
      <c r="E378" s="59" t="s">
        <v>945</v>
      </c>
      <c r="F378" s="38" t="s">
        <v>976</v>
      </c>
      <c r="G378" s="40" t="s">
        <v>1608</v>
      </c>
      <c r="H378" s="40" t="s">
        <v>1004</v>
      </c>
      <c r="I378" s="38"/>
      <c r="J378" s="38"/>
      <c r="K378" s="49" t="s">
        <v>1007</v>
      </c>
      <c r="L378" s="138">
        <v>45708</v>
      </c>
      <c r="M378" s="40">
        <v>1</v>
      </c>
      <c r="N378" s="40" t="s">
        <v>950</v>
      </c>
      <c r="O378" s="229">
        <v>45967</v>
      </c>
      <c r="P378" s="140">
        <v>1</v>
      </c>
      <c r="Q378" s="140">
        <f t="shared" si="10"/>
        <v>2</v>
      </c>
      <c r="R378" s="141">
        <f t="shared" si="11"/>
        <v>1</v>
      </c>
      <c r="S378" s="40"/>
      <c r="T378" s="40"/>
    </row>
    <row r="379" spans="1:20" ht="15.6" customHeight="1">
      <c r="A379" s="34" t="s">
        <v>853</v>
      </c>
      <c r="B379" s="34" t="s">
        <v>942</v>
      </c>
      <c r="C379" s="34" t="s">
        <v>1001</v>
      </c>
      <c r="D379" s="34" t="s">
        <v>1002</v>
      </c>
      <c r="E379" s="59" t="s">
        <v>945</v>
      </c>
      <c r="F379" s="38" t="s">
        <v>976</v>
      </c>
      <c r="G379" s="40" t="s">
        <v>1608</v>
      </c>
      <c r="H379" s="40" t="s">
        <v>1004</v>
      </c>
      <c r="I379" s="38"/>
      <c r="J379" s="38"/>
      <c r="K379" s="49" t="s">
        <v>1007</v>
      </c>
      <c r="L379" s="143">
        <v>45705</v>
      </c>
      <c r="M379" s="40">
        <v>1</v>
      </c>
      <c r="N379" s="40" t="s">
        <v>950</v>
      </c>
      <c r="O379" s="229">
        <v>45964</v>
      </c>
      <c r="P379" s="140">
        <v>1</v>
      </c>
      <c r="Q379" s="140">
        <f t="shared" si="10"/>
        <v>2</v>
      </c>
      <c r="R379" s="141">
        <f t="shared" si="11"/>
        <v>1</v>
      </c>
      <c r="S379" s="40"/>
      <c r="T379" s="40"/>
    </row>
    <row r="380" spans="1:20" ht="15.6" customHeight="1">
      <c r="A380" s="34" t="s">
        <v>780</v>
      </c>
      <c r="B380" s="34" t="s">
        <v>942</v>
      </c>
      <c r="C380" s="34" t="s">
        <v>1001</v>
      </c>
      <c r="D380" s="34" t="s">
        <v>1002</v>
      </c>
      <c r="E380" s="59" t="s">
        <v>953</v>
      </c>
      <c r="F380" s="38" t="s">
        <v>954</v>
      </c>
      <c r="G380" s="40" t="s">
        <v>1608</v>
      </c>
      <c r="H380" s="40" t="s">
        <v>1004</v>
      </c>
      <c r="I380" s="38" t="s">
        <v>1641</v>
      </c>
      <c r="J380" s="38"/>
      <c r="K380" s="49" t="s">
        <v>1007</v>
      </c>
      <c r="L380" s="143">
        <v>45705</v>
      </c>
      <c r="M380" s="40">
        <v>1</v>
      </c>
      <c r="N380" s="40" t="s">
        <v>950</v>
      </c>
      <c r="O380" s="229">
        <v>45964</v>
      </c>
      <c r="P380" s="140">
        <v>1</v>
      </c>
      <c r="Q380" s="140">
        <f t="shared" si="10"/>
        <v>2</v>
      </c>
      <c r="R380" s="141">
        <f t="shared" si="11"/>
        <v>1</v>
      </c>
      <c r="S380" s="40"/>
      <c r="T380" s="40"/>
    </row>
    <row r="381" spans="1:20" ht="15.6" customHeight="1">
      <c r="A381" s="34" t="s">
        <v>783</v>
      </c>
      <c r="B381" s="34" t="s">
        <v>942</v>
      </c>
      <c r="C381" s="26" t="s">
        <v>1008</v>
      </c>
      <c r="D381" s="34" t="s">
        <v>1002</v>
      </c>
      <c r="E381" s="59" t="s">
        <v>945</v>
      </c>
      <c r="F381" s="38" t="s">
        <v>976</v>
      </c>
      <c r="G381" s="40" t="s">
        <v>1608</v>
      </c>
      <c r="H381" s="40" t="s">
        <v>1004</v>
      </c>
      <c r="I381" s="38"/>
      <c r="J381" s="38"/>
      <c r="K381" s="49" t="s">
        <v>1007</v>
      </c>
      <c r="L381" s="138">
        <v>45708</v>
      </c>
      <c r="M381" s="40">
        <v>1</v>
      </c>
      <c r="N381" s="40" t="s">
        <v>950</v>
      </c>
      <c r="O381" s="229">
        <v>45967</v>
      </c>
      <c r="P381" s="140">
        <v>1</v>
      </c>
      <c r="Q381" s="140">
        <f t="shared" si="10"/>
        <v>2</v>
      </c>
      <c r="R381" s="141">
        <f t="shared" si="11"/>
        <v>1</v>
      </c>
      <c r="S381" s="40"/>
      <c r="T381" s="40"/>
    </row>
    <row r="382" spans="1:20" ht="15.6" customHeight="1">
      <c r="A382" s="34" t="s">
        <v>784</v>
      </c>
      <c r="B382" s="34" t="s">
        <v>942</v>
      </c>
      <c r="C382" s="34" t="s">
        <v>1001</v>
      </c>
      <c r="D382" s="34" t="s">
        <v>1002</v>
      </c>
      <c r="E382" s="59" t="s">
        <v>945</v>
      </c>
      <c r="F382" s="38" t="s">
        <v>976</v>
      </c>
      <c r="G382" s="40" t="s">
        <v>1608</v>
      </c>
      <c r="H382" s="40" t="s">
        <v>1004</v>
      </c>
      <c r="I382" s="38"/>
      <c r="J382" s="38"/>
      <c r="K382" s="49" t="s">
        <v>1007</v>
      </c>
      <c r="L382" s="143">
        <v>45705</v>
      </c>
      <c r="M382" s="40">
        <v>1</v>
      </c>
      <c r="N382" s="40" t="s">
        <v>950</v>
      </c>
      <c r="O382" s="229">
        <v>45964</v>
      </c>
      <c r="P382" s="140">
        <v>1</v>
      </c>
      <c r="Q382" s="140">
        <f t="shared" si="10"/>
        <v>2</v>
      </c>
      <c r="R382" s="141">
        <f t="shared" si="11"/>
        <v>1</v>
      </c>
      <c r="S382" s="40"/>
      <c r="T382" s="40"/>
    </row>
    <row r="383" spans="1:20" ht="15.6" customHeight="1">
      <c r="A383" s="34" t="s">
        <v>785</v>
      </c>
      <c r="B383" s="34" t="s">
        <v>942</v>
      </c>
      <c r="C383" s="26" t="s">
        <v>1008</v>
      </c>
      <c r="D383" s="34" t="s">
        <v>1002</v>
      </c>
      <c r="E383" s="59" t="s">
        <v>945</v>
      </c>
      <c r="F383" s="38" t="s">
        <v>976</v>
      </c>
      <c r="G383" s="40" t="s">
        <v>1003</v>
      </c>
      <c r="H383" s="40" t="s">
        <v>1004</v>
      </c>
      <c r="I383" s="38" t="s">
        <v>1642</v>
      </c>
      <c r="J383" s="38"/>
      <c r="K383" s="49" t="s">
        <v>1007</v>
      </c>
      <c r="L383" s="138">
        <v>45708</v>
      </c>
      <c r="M383" s="40">
        <v>1</v>
      </c>
      <c r="N383" s="40" t="s">
        <v>950</v>
      </c>
      <c r="O383" s="229">
        <v>45967</v>
      </c>
      <c r="P383" s="140">
        <v>1</v>
      </c>
      <c r="Q383" s="140">
        <f t="shared" si="10"/>
        <v>2</v>
      </c>
      <c r="R383" s="141">
        <f t="shared" si="11"/>
        <v>1</v>
      </c>
      <c r="S383" s="40"/>
      <c r="T383" s="40"/>
    </row>
    <row r="384" spans="1:20" ht="15.6" customHeight="1">
      <c r="A384" s="34" t="s">
        <v>786</v>
      </c>
      <c r="B384" s="34" t="s">
        <v>942</v>
      </c>
      <c r="C384" s="34" t="s">
        <v>1001</v>
      </c>
      <c r="D384" s="34" t="s">
        <v>1002</v>
      </c>
      <c r="E384" s="59" t="s">
        <v>945</v>
      </c>
      <c r="F384" s="38" t="s">
        <v>976</v>
      </c>
      <c r="G384" s="40" t="s">
        <v>1003</v>
      </c>
      <c r="H384" s="40" t="s">
        <v>1004</v>
      </c>
      <c r="I384" s="38" t="s">
        <v>1642</v>
      </c>
      <c r="J384" s="38"/>
      <c r="K384" s="49" t="s">
        <v>1007</v>
      </c>
      <c r="L384" s="143">
        <v>45706</v>
      </c>
      <c r="M384" s="40">
        <v>1</v>
      </c>
      <c r="N384" s="40" t="s">
        <v>950</v>
      </c>
      <c r="O384" s="229">
        <v>45965</v>
      </c>
      <c r="P384" s="140">
        <v>1</v>
      </c>
      <c r="Q384" s="140">
        <f t="shared" si="10"/>
        <v>2</v>
      </c>
      <c r="R384" s="141">
        <f t="shared" si="11"/>
        <v>1</v>
      </c>
      <c r="S384" s="40"/>
      <c r="T384" s="40"/>
    </row>
    <row r="385" spans="1:20" ht="15.6" customHeight="1">
      <c r="A385" s="34" t="s">
        <v>787</v>
      </c>
      <c r="B385" s="34" t="s">
        <v>942</v>
      </c>
      <c r="C385" s="26" t="s">
        <v>1008</v>
      </c>
      <c r="D385" s="34" t="s">
        <v>1002</v>
      </c>
      <c r="E385" s="59" t="s">
        <v>945</v>
      </c>
      <c r="F385" s="38" t="s">
        <v>976</v>
      </c>
      <c r="G385" s="40" t="s">
        <v>1003</v>
      </c>
      <c r="H385" s="40" t="s">
        <v>1004</v>
      </c>
      <c r="I385" s="38" t="s">
        <v>1643</v>
      </c>
      <c r="J385" s="38"/>
      <c r="K385" s="49" t="s">
        <v>1007</v>
      </c>
      <c r="L385" s="143">
        <v>45708</v>
      </c>
      <c r="M385" s="40">
        <v>1</v>
      </c>
      <c r="N385" s="40" t="s">
        <v>950</v>
      </c>
      <c r="O385" s="229">
        <v>45967</v>
      </c>
      <c r="P385" s="140">
        <v>1</v>
      </c>
      <c r="Q385" s="140">
        <f t="shared" si="10"/>
        <v>2</v>
      </c>
      <c r="R385" s="141">
        <f t="shared" si="11"/>
        <v>1</v>
      </c>
      <c r="S385" s="40"/>
      <c r="T385" s="40"/>
    </row>
    <row r="386" spans="1:20" ht="15.6" customHeight="1">
      <c r="A386" s="34" t="s">
        <v>789</v>
      </c>
      <c r="B386" s="34" t="s">
        <v>942</v>
      </c>
      <c r="C386" s="26" t="s">
        <v>1001</v>
      </c>
      <c r="D386" s="34" t="s">
        <v>1002</v>
      </c>
      <c r="E386" s="59" t="s">
        <v>945</v>
      </c>
      <c r="F386" s="38" t="s">
        <v>976</v>
      </c>
      <c r="G386" s="40" t="s">
        <v>1003</v>
      </c>
      <c r="H386" s="40" t="s">
        <v>1004</v>
      </c>
      <c r="I386" s="38" t="s">
        <v>1643</v>
      </c>
      <c r="J386" s="38"/>
      <c r="K386" s="49" t="s">
        <v>1007</v>
      </c>
      <c r="L386" s="143">
        <v>45708</v>
      </c>
      <c r="M386" s="40">
        <v>1</v>
      </c>
      <c r="N386" s="40" t="s">
        <v>950</v>
      </c>
      <c r="O386" s="229">
        <v>45965</v>
      </c>
      <c r="P386" s="140">
        <v>1</v>
      </c>
      <c r="Q386" s="140">
        <f t="shared" ref="Q386:Q449" si="12">SUM(M386,P386)</f>
        <v>2</v>
      </c>
      <c r="R386" s="141">
        <f t="shared" ref="R386:R449" si="13">IF(M386+P386&gt;1,1,0)</f>
        <v>1</v>
      </c>
      <c r="S386" s="40"/>
      <c r="T386" s="40"/>
    </row>
    <row r="387" spans="1:20" ht="15.6" customHeight="1">
      <c r="A387" s="34" t="s">
        <v>791</v>
      </c>
      <c r="B387" s="34" t="s">
        <v>942</v>
      </c>
      <c r="C387" s="26" t="s">
        <v>1008</v>
      </c>
      <c r="D387" s="34" t="s">
        <v>1002</v>
      </c>
      <c r="E387" s="59" t="s">
        <v>945</v>
      </c>
      <c r="F387" s="38" t="s">
        <v>976</v>
      </c>
      <c r="G387" s="40" t="s">
        <v>1003</v>
      </c>
      <c r="H387" s="40" t="s">
        <v>1004</v>
      </c>
      <c r="I387" s="38" t="s">
        <v>1029</v>
      </c>
      <c r="J387" s="38"/>
      <c r="K387" s="49" t="s">
        <v>1007</v>
      </c>
      <c r="L387" s="143">
        <v>45708</v>
      </c>
      <c r="M387" s="40">
        <v>1</v>
      </c>
      <c r="N387" s="40" t="s">
        <v>950</v>
      </c>
      <c r="O387" s="229">
        <v>45967</v>
      </c>
      <c r="P387" s="140">
        <v>1</v>
      </c>
      <c r="Q387" s="140">
        <f t="shared" si="12"/>
        <v>2</v>
      </c>
      <c r="R387" s="141">
        <f t="shared" si="13"/>
        <v>1</v>
      </c>
      <c r="S387" s="40"/>
      <c r="T387" s="40"/>
    </row>
    <row r="388" spans="1:20" ht="15.6" customHeight="1">
      <c r="A388" s="34" t="s">
        <v>793</v>
      </c>
      <c r="B388" s="34" t="s">
        <v>942</v>
      </c>
      <c r="C388" s="26" t="s">
        <v>1008</v>
      </c>
      <c r="D388" s="34" t="s">
        <v>1002</v>
      </c>
      <c r="E388" s="59" t="s">
        <v>945</v>
      </c>
      <c r="F388" s="38" t="s">
        <v>976</v>
      </c>
      <c r="G388" s="40" t="s">
        <v>1003</v>
      </c>
      <c r="H388" s="40" t="s">
        <v>1004</v>
      </c>
      <c r="I388" s="38" t="s">
        <v>1644</v>
      </c>
      <c r="J388" s="38"/>
      <c r="K388" s="49" t="s">
        <v>1007</v>
      </c>
      <c r="L388" s="143">
        <v>45708</v>
      </c>
      <c r="M388" s="40">
        <v>1</v>
      </c>
      <c r="N388" s="40" t="s">
        <v>950</v>
      </c>
      <c r="O388" s="229">
        <v>45967</v>
      </c>
      <c r="P388" s="140">
        <v>1</v>
      </c>
      <c r="Q388" s="140">
        <f t="shared" si="12"/>
        <v>2</v>
      </c>
      <c r="R388" s="141">
        <f t="shared" si="13"/>
        <v>1</v>
      </c>
      <c r="S388" s="40"/>
      <c r="T388" s="40"/>
    </row>
    <row r="389" spans="1:20" ht="15.6" customHeight="1">
      <c r="A389" s="34" t="s">
        <v>794</v>
      </c>
      <c r="B389" s="34" t="s">
        <v>942</v>
      </c>
      <c r="C389" s="34" t="s">
        <v>1001</v>
      </c>
      <c r="D389" s="34" t="s">
        <v>1002</v>
      </c>
      <c r="E389" s="59" t="s">
        <v>945</v>
      </c>
      <c r="F389" s="38" t="s">
        <v>976</v>
      </c>
      <c r="G389" s="40" t="s">
        <v>1003</v>
      </c>
      <c r="H389" s="40" t="s">
        <v>1004</v>
      </c>
      <c r="I389" s="38" t="s">
        <v>1644</v>
      </c>
      <c r="J389" s="38"/>
      <c r="K389" s="49" t="s">
        <v>1007</v>
      </c>
      <c r="L389" s="167">
        <v>45706</v>
      </c>
      <c r="M389" s="40">
        <v>1</v>
      </c>
      <c r="N389" s="40" t="s">
        <v>950</v>
      </c>
      <c r="O389" s="229">
        <v>45965</v>
      </c>
      <c r="P389" s="140">
        <v>1</v>
      </c>
      <c r="Q389" s="140">
        <f t="shared" si="12"/>
        <v>2</v>
      </c>
      <c r="R389" s="141">
        <f t="shared" si="13"/>
        <v>1</v>
      </c>
      <c r="S389" s="40"/>
      <c r="T389" s="40"/>
    </row>
    <row r="390" spans="1:20" ht="15.6" customHeight="1">
      <c r="A390" s="34" t="s">
        <v>795</v>
      </c>
      <c r="B390" s="34" t="s">
        <v>942</v>
      </c>
      <c r="C390" s="26" t="s">
        <v>1008</v>
      </c>
      <c r="D390" s="34" t="s">
        <v>1002</v>
      </c>
      <c r="E390" s="59" t="s">
        <v>945</v>
      </c>
      <c r="F390" s="38" t="s">
        <v>976</v>
      </c>
      <c r="G390" s="40" t="s">
        <v>1003</v>
      </c>
      <c r="H390" s="40" t="s">
        <v>1004</v>
      </c>
      <c r="I390" s="38" t="s">
        <v>1645</v>
      </c>
      <c r="J390" s="38"/>
      <c r="K390" s="49" t="s">
        <v>1007</v>
      </c>
      <c r="L390" s="143">
        <v>45708</v>
      </c>
      <c r="M390" s="40">
        <v>1</v>
      </c>
      <c r="N390" s="40" t="s">
        <v>950</v>
      </c>
      <c r="O390" s="229">
        <v>45967</v>
      </c>
      <c r="P390" s="140">
        <v>1</v>
      </c>
      <c r="Q390" s="140">
        <f t="shared" si="12"/>
        <v>2</v>
      </c>
      <c r="R390" s="141">
        <f t="shared" si="13"/>
        <v>1</v>
      </c>
      <c r="S390" s="40"/>
      <c r="T390" s="40"/>
    </row>
    <row r="391" spans="1:20" ht="15.6" customHeight="1">
      <c r="A391" s="34" t="s">
        <v>796</v>
      </c>
      <c r="B391" s="34" t="s">
        <v>942</v>
      </c>
      <c r="C391" s="34" t="s">
        <v>1001</v>
      </c>
      <c r="D391" s="34" t="s">
        <v>1002</v>
      </c>
      <c r="E391" s="59" t="s">
        <v>945</v>
      </c>
      <c r="F391" s="38" t="s">
        <v>976</v>
      </c>
      <c r="G391" s="40" t="s">
        <v>1003</v>
      </c>
      <c r="H391" s="40" t="s">
        <v>1004</v>
      </c>
      <c r="I391" s="38" t="s">
        <v>1645</v>
      </c>
      <c r="J391" s="38"/>
      <c r="K391" s="49" t="s">
        <v>1007</v>
      </c>
      <c r="L391" s="167">
        <v>45706</v>
      </c>
      <c r="M391" s="40">
        <v>1</v>
      </c>
      <c r="N391" s="40" t="s">
        <v>950</v>
      </c>
      <c r="O391" s="229">
        <v>45965</v>
      </c>
      <c r="P391" s="140">
        <v>1</v>
      </c>
      <c r="Q391" s="140">
        <f t="shared" si="12"/>
        <v>2</v>
      </c>
      <c r="R391" s="141">
        <f t="shared" si="13"/>
        <v>1</v>
      </c>
      <c r="S391" s="40"/>
      <c r="T391" s="40"/>
    </row>
    <row r="392" spans="1:20" ht="15.6" customHeight="1">
      <c r="A392" s="34" t="s">
        <v>799</v>
      </c>
      <c r="B392" s="34" t="s">
        <v>942</v>
      </c>
      <c r="C392" s="26" t="s">
        <v>1001</v>
      </c>
      <c r="D392" s="34" t="s">
        <v>1002</v>
      </c>
      <c r="E392" s="59" t="s">
        <v>945</v>
      </c>
      <c r="F392" s="38" t="s">
        <v>976</v>
      </c>
      <c r="G392" s="40" t="s">
        <v>1003</v>
      </c>
      <c r="H392" s="40" t="s">
        <v>1004</v>
      </c>
      <c r="I392" s="38" t="s">
        <v>1009</v>
      </c>
      <c r="J392" s="38"/>
      <c r="K392" s="49" t="s">
        <v>1007</v>
      </c>
      <c r="L392" s="167">
        <v>45706</v>
      </c>
      <c r="M392" s="40">
        <v>1</v>
      </c>
      <c r="N392" s="40" t="s">
        <v>950</v>
      </c>
      <c r="O392" s="229">
        <v>45965</v>
      </c>
      <c r="P392" s="140">
        <v>1</v>
      </c>
      <c r="Q392" s="140">
        <f t="shared" si="12"/>
        <v>2</v>
      </c>
      <c r="R392" s="141">
        <f t="shared" si="13"/>
        <v>1</v>
      </c>
      <c r="S392" s="40"/>
      <c r="T392" s="40"/>
    </row>
    <row r="393" spans="1:20" ht="15.6" customHeight="1">
      <c r="A393" s="34" t="s">
        <v>800</v>
      </c>
      <c r="B393" s="34" t="s">
        <v>942</v>
      </c>
      <c r="C393" s="34" t="s">
        <v>1001</v>
      </c>
      <c r="D393" s="34" t="s">
        <v>1002</v>
      </c>
      <c r="E393" s="59" t="s">
        <v>953</v>
      </c>
      <c r="F393" s="38" t="s">
        <v>954</v>
      </c>
      <c r="G393" s="40" t="s">
        <v>1003</v>
      </c>
      <c r="H393" s="40" t="s">
        <v>1004</v>
      </c>
      <c r="I393" s="38" t="s">
        <v>1646</v>
      </c>
      <c r="J393" s="38"/>
      <c r="K393" s="49" t="s">
        <v>1007</v>
      </c>
      <c r="L393" s="167">
        <v>45706</v>
      </c>
      <c r="M393" s="40">
        <v>1</v>
      </c>
      <c r="N393" s="40" t="s">
        <v>950</v>
      </c>
      <c r="O393" s="229">
        <v>45965</v>
      </c>
      <c r="P393" s="140">
        <v>1</v>
      </c>
      <c r="Q393" s="140">
        <f t="shared" si="12"/>
        <v>2</v>
      </c>
      <c r="R393" s="141">
        <f t="shared" si="13"/>
        <v>1</v>
      </c>
      <c r="S393" s="40"/>
      <c r="T393" s="40"/>
    </row>
    <row r="394" spans="1:20" ht="15.6" customHeight="1">
      <c r="A394" s="34" t="s">
        <v>801</v>
      </c>
      <c r="B394" s="34" t="s">
        <v>942</v>
      </c>
      <c r="C394" s="26" t="s">
        <v>1008</v>
      </c>
      <c r="D394" s="34" t="s">
        <v>1002</v>
      </c>
      <c r="E394" s="59" t="s">
        <v>945</v>
      </c>
      <c r="F394" s="38" t="s">
        <v>976</v>
      </c>
      <c r="G394" s="40" t="s">
        <v>1003</v>
      </c>
      <c r="H394" s="40" t="s">
        <v>1004</v>
      </c>
      <c r="I394" s="38"/>
      <c r="J394" s="38"/>
      <c r="K394" s="49" t="s">
        <v>1007</v>
      </c>
      <c r="L394" s="143">
        <v>45707</v>
      </c>
      <c r="M394" s="40">
        <v>1</v>
      </c>
      <c r="N394" s="40" t="s">
        <v>950</v>
      </c>
      <c r="O394" s="229">
        <v>45967</v>
      </c>
      <c r="P394" s="140">
        <v>1</v>
      </c>
      <c r="Q394" s="140">
        <f t="shared" si="12"/>
        <v>2</v>
      </c>
      <c r="R394" s="141">
        <f t="shared" si="13"/>
        <v>1</v>
      </c>
      <c r="S394" s="40"/>
      <c r="T394" s="40"/>
    </row>
    <row r="395" spans="1:20" ht="15.6" customHeight="1">
      <c r="A395" s="34" t="s">
        <v>802</v>
      </c>
      <c r="B395" s="34" t="s">
        <v>942</v>
      </c>
      <c r="C395" s="34" t="s">
        <v>1001</v>
      </c>
      <c r="D395" s="34" t="s">
        <v>1002</v>
      </c>
      <c r="E395" s="59" t="s">
        <v>945</v>
      </c>
      <c r="F395" s="38" t="s">
        <v>976</v>
      </c>
      <c r="G395" s="40" t="s">
        <v>1003</v>
      </c>
      <c r="H395" s="40" t="s">
        <v>1004</v>
      </c>
      <c r="I395" s="38" t="s">
        <v>1647</v>
      </c>
      <c r="J395" s="38"/>
      <c r="K395" s="49" t="s">
        <v>1007</v>
      </c>
      <c r="L395" s="167">
        <v>45706</v>
      </c>
      <c r="M395" s="40">
        <v>1</v>
      </c>
      <c r="N395" s="40" t="s">
        <v>950</v>
      </c>
      <c r="O395" s="229">
        <v>45965</v>
      </c>
      <c r="P395" s="140">
        <v>1</v>
      </c>
      <c r="Q395" s="140">
        <f t="shared" si="12"/>
        <v>2</v>
      </c>
      <c r="R395" s="141">
        <f t="shared" si="13"/>
        <v>1</v>
      </c>
      <c r="S395" s="40"/>
      <c r="T395" s="40"/>
    </row>
    <row r="396" spans="1:20" ht="15.6" customHeight="1">
      <c r="A396" s="34" t="s">
        <v>856</v>
      </c>
      <c r="B396" s="34" t="s">
        <v>942</v>
      </c>
      <c r="C396" s="26" t="s">
        <v>1008</v>
      </c>
      <c r="D396" s="34" t="s">
        <v>1002</v>
      </c>
      <c r="E396" s="59" t="s">
        <v>953</v>
      </c>
      <c r="F396" s="38" t="s">
        <v>954</v>
      </c>
      <c r="G396" s="40" t="s">
        <v>1003</v>
      </c>
      <c r="H396" s="40" t="s">
        <v>1004</v>
      </c>
      <c r="I396" s="38" t="s">
        <v>1013</v>
      </c>
      <c r="J396" s="38"/>
      <c r="K396" s="49" t="s">
        <v>1007</v>
      </c>
      <c r="L396" s="143">
        <v>45708</v>
      </c>
      <c r="M396" s="40">
        <v>1</v>
      </c>
      <c r="N396" s="40" t="s">
        <v>950</v>
      </c>
      <c r="O396" s="229">
        <v>45967</v>
      </c>
      <c r="P396" s="140">
        <v>1</v>
      </c>
      <c r="Q396" s="140">
        <f t="shared" si="12"/>
        <v>2</v>
      </c>
      <c r="R396" s="141">
        <f t="shared" si="13"/>
        <v>1</v>
      </c>
      <c r="S396" s="40"/>
      <c r="T396" s="40"/>
    </row>
    <row r="397" spans="1:20" ht="15.6" customHeight="1">
      <c r="A397" s="34" t="s">
        <v>803</v>
      </c>
      <c r="B397" s="34" t="s">
        <v>942</v>
      </c>
      <c r="C397" s="34" t="s">
        <v>1001</v>
      </c>
      <c r="D397" s="34" t="s">
        <v>1002</v>
      </c>
      <c r="E397" s="59" t="s">
        <v>953</v>
      </c>
      <c r="F397" s="38" t="s">
        <v>954</v>
      </c>
      <c r="G397" s="40" t="s">
        <v>1003</v>
      </c>
      <c r="H397" s="40" t="s">
        <v>1004</v>
      </c>
      <c r="I397" s="38" t="s">
        <v>1648</v>
      </c>
      <c r="J397" s="38"/>
      <c r="K397" s="49" t="s">
        <v>1007</v>
      </c>
      <c r="L397" s="167">
        <v>45706</v>
      </c>
      <c r="M397" s="40">
        <v>1</v>
      </c>
      <c r="N397" s="40" t="s">
        <v>950</v>
      </c>
      <c r="O397" s="229">
        <v>45965</v>
      </c>
      <c r="P397" s="140">
        <v>1</v>
      </c>
      <c r="Q397" s="140">
        <f t="shared" si="12"/>
        <v>2</v>
      </c>
      <c r="R397" s="141">
        <f t="shared" si="13"/>
        <v>1</v>
      </c>
      <c r="S397" s="40"/>
      <c r="T397" s="40"/>
    </row>
    <row r="398" spans="1:20" ht="15.6" customHeight="1">
      <c r="A398" s="34" t="s">
        <v>804</v>
      </c>
      <c r="B398" s="34" t="s">
        <v>942</v>
      </c>
      <c r="C398" s="26" t="s">
        <v>1008</v>
      </c>
      <c r="D398" s="34" t="s">
        <v>1002</v>
      </c>
      <c r="E398" s="59" t="s">
        <v>945</v>
      </c>
      <c r="F398" s="38" t="s">
        <v>976</v>
      </c>
      <c r="G398" s="40" t="s">
        <v>1003</v>
      </c>
      <c r="H398" s="40" t="s">
        <v>1004</v>
      </c>
      <c r="I398" s="38" t="s">
        <v>1649</v>
      </c>
      <c r="J398" s="38"/>
      <c r="K398" s="49" t="s">
        <v>1007</v>
      </c>
      <c r="L398" s="143">
        <v>45708</v>
      </c>
      <c r="M398" s="40">
        <v>1</v>
      </c>
      <c r="N398" s="40" t="s">
        <v>950</v>
      </c>
      <c r="O398" s="229">
        <v>45967</v>
      </c>
      <c r="P398" s="140">
        <v>1</v>
      </c>
      <c r="Q398" s="140">
        <f t="shared" si="12"/>
        <v>2</v>
      </c>
      <c r="R398" s="141">
        <f t="shared" si="13"/>
        <v>1</v>
      </c>
      <c r="S398" s="40"/>
      <c r="T398" s="40"/>
    </row>
    <row r="399" spans="1:20" ht="15.6" customHeight="1">
      <c r="A399" s="34" t="s">
        <v>805</v>
      </c>
      <c r="B399" s="34" t="s">
        <v>942</v>
      </c>
      <c r="C399" s="34" t="s">
        <v>1001</v>
      </c>
      <c r="D399" s="34" t="s">
        <v>1002</v>
      </c>
      <c r="E399" s="59" t="s">
        <v>945</v>
      </c>
      <c r="F399" s="38" t="s">
        <v>976</v>
      </c>
      <c r="G399" s="40" t="s">
        <v>1003</v>
      </c>
      <c r="H399" s="40" t="s">
        <v>1004</v>
      </c>
      <c r="I399" s="38" t="s">
        <v>1649</v>
      </c>
      <c r="J399" s="38"/>
      <c r="K399" s="49" t="s">
        <v>1007</v>
      </c>
      <c r="L399" s="167">
        <v>45706</v>
      </c>
      <c r="M399" s="40">
        <v>1</v>
      </c>
      <c r="N399" s="40" t="s">
        <v>950</v>
      </c>
      <c r="O399" s="229">
        <v>45965</v>
      </c>
      <c r="P399" s="140">
        <v>1</v>
      </c>
      <c r="Q399" s="140">
        <f t="shared" si="12"/>
        <v>2</v>
      </c>
      <c r="R399" s="141">
        <f t="shared" si="13"/>
        <v>1</v>
      </c>
      <c r="S399" s="40"/>
      <c r="T399" s="40"/>
    </row>
    <row r="400" spans="1:20" ht="15.6" customHeight="1">
      <c r="A400" s="34" t="s">
        <v>806</v>
      </c>
      <c r="B400" s="34" t="s">
        <v>942</v>
      </c>
      <c r="C400" s="26" t="s">
        <v>1008</v>
      </c>
      <c r="D400" s="34" t="s">
        <v>1002</v>
      </c>
      <c r="E400" s="59" t="s">
        <v>945</v>
      </c>
      <c r="F400" s="38" t="s">
        <v>976</v>
      </c>
      <c r="G400" s="40" t="s">
        <v>1003</v>
      </c>
      <c r="H400" s="40" t="s">
        <v>1004</v>
      </c>
      <c r="I400" s="38" t="s">
        <v>1650</v>
      </c>
      <c r="J400" s="38"/>
      <c r="K400" s="49" t="s">
        <v>1007</v>
      </c>
      <c r="L400" s="143">
        <v>45708</v>
      </c>
      <c r="M400" s="40">
        <v>1</v>
      </c>
      <c r="N400" s="40" t="s">
        <v>950</v>
      </c>
      <c r="O400" s="229">
        <v>45967</v>
      </c>
      <c r="P400" s="140">
        <v>1</v>
      </c>
      <c r="Q400" s="140">
        <f t="shared" si="12"/>
        <v>2</v>
      </c>
      <c r="R400" s="141">
        <f t="shared" si="13"/>
        <v>1</v>
      </c>
      <c r="S400" s="40"/>
      <c r="T400" s="40"/>
    </row>
    <row r="401" spans="1:20" ht="15.6" customHeight="1">
      <c r="A401" s="34" t="s">
        <v>807</v>
      </c>
      <c r="B401" s="34" t="s">
        <v>942</v>
      </c>
      <c r="C401" s="34" t="s">
        <v>1001</v>
      </c>
      <c r="D401" s="34" t="s">
        <v>1002</v>
      </c>
      <c r="E401" s="59" t="s">
        <v>945</v>
      </c>
      <c r="F401" s="38" t="s">
        <v>976</v>
      </c>
      <c r="G401" s="40" t="s">
        <v>1003</v>
      </c>
      <c r="H401" s="40" t="s">
        <v>1004</v>
      </c>
      <c r="I401" s="38" t="s">
        <v>1651</v>
      </c>
      <c r="J401" s="38"/>
      <c r="K401" s="49" t="s">
        <v>1007</v>
      </c>
      <c r="L401" s="167">
        <v>45706</v>
      </c>
      <c r="M401" s="40">
        <v>1</v>
      </c>
      <c r="N401" s="40" t="s">
        <v>950</v>
      </c>
      <c r="O401" s="229">
        <v>45965</v>
      </c>
      <c r="P401" s="140">
        <v>1</v>
      </c>
      <c r="Q401" s="140">
        <f t="shared" si="12"/>
        <v>2</v>
      </c>
      <c r="R401" s="141">
        <f t="shared" si="13"/>
        <v>1</v>
      </c>
      <c r="S401" s="40"/>
      <c r="T401" s="40"/>
    </row>
    <row r="402" spans="1:20" ht="15.6" customHeight="1">
      <c r="A402" s="34" t="s">
        <v>808</v>
      </c>
      <c r="B402" s="34" t="s">
        <v>942</v>
      </c>
      <c r="C402" s="26" t="s">
        <v>1008</v>
      </c>
      <c r="D402" s="34" t="s">
        <v>1002</v>
      </c>
      <c r="E402" s="59" t="s">
        <v>953</v>
      </c>
      <c r="F402" s="38" t="s">
        <v>954</v>
      </c>
      <c r="G402" s="40" t="s">
        <v>1003</v>
      </c>
      <c r="H402" s="40" t="s">
        <v>1004</v>
      </c>
      <c r="I402" s="38" t="s">
        <v>1013</v>
      </c>
      <c r="J402" s="38"/>
      <c r="K402" s="49" t="s">
        <v>1007</v>
      </c>
      <c r="L402" s="143">
        <v>45705</v>
      </c>
      <c r="M402" s="40">
        <v>1</v>
      </c>
      <c r="N402" s="40" t="s">
        <v>950</v>
      </c>
      <c r="O402" s="229">
        <v>45964</v>
      </c>
      <c r="P402" s="140">
        <v>1</v>
      </c>
      <c r="Q402" s="140">
        <f t="shared" si="12"/>
        <v>2</v>
      </c>
      <c r="R402" s="141">
        <f t="shared" si="13"/>
        <v>1</v>
      </c>
      <c r="S402" s="40"/>
      <c r="T402" s="40"/>
    </row>
    <row r="403" spans="1:20" ht="15.6" customHeight="1">
      <c r="A403" s="34" t="s">
        <v>809</v>
      </c>
      <c r="B403" s="34" t="s">
        <v>942</v>
      </c>
      <c r="C403" s="26" t="s">
        <v>1008</v>
      </c>
      <c r="D403" s="34" t="s">
        <v>1002</v>
      </c>
      <c r="E403" s="59" t="s">
        <v>945</v>
      </c>
      <c r="F403" s="38" t="s">
        <v>976</v>
      </c>
      <c r="G403" s="40" t="s">
        <v>1003</v>
      </c>
      <c r="H403" s="40" t="s">
        <v>1004</v>
      </c>
      <c r="I403" s="38" t="s">
        <v>1652</v>
      </c>
      <c r="J403" s="38"/>
      <c r="K403" s="49" t="s">
        <v>1007</v>
      </c>
      <c r="L403" s="143">
        <v>45708</v>
      </c>
      <c r="M403" s="40">
        <v>1</v>
      </c>
      <c r="N403" s="40" t="s">
        <v>950</v>
      </c>
      <c r="O403" s="229">
        <v>45967</v>
      </c>
      <c r="P403" s="140">
        <v>1</v>
      </c>
      <c r="Q403" s="140">
        <f t="shared" si="12"/>
        <v>2</v>
      </c>
      <c r="R403" s="141">
        <f t="shared" si="13"/>
        <v>1</v>
      </c>
      <c r="S403" s="40"/>
      <c r="T403" s="40"/>
    </row>
    <row r="404" spans="1:20" ht="15.6" customHeight="1">
      <c r="A404" s="34" t="s">
        <v>810</v>
      </c>
      <c r="B404" s="34" t="s">
        <v>942</v>
      </c>
      <c r="C404" s="34" t="s">
        <v>1001</v>
      </c>
      <c r="D404" s="34" t="s">
        <v>1002</v>
      </c>
      <c r="E404" s="59" t="s">
        <v>945</v>
      </c>
      <c r="F404" s="38" t="s">
        <v>976</v>
      </c>
      <c r="G404" s="40" t="s">
        <v>1003</v>
      </c>
      <c r="H404" s="40" t="s">
        <v>1004</v>
      </c>
      <c r="I404" s="38" t="s">
        <v>1652</v>
      </c>
      <c r="J404" s="38"/>
      <c r="K404" s="49" t="s">
        <v>1007</v>
      </c>
      <c r="L404" s="167">
        <v>45706</v>
      </c>
      <c r="M404" s="40">
        <v>1</v>
      </c>
      <c r="N404" s="40" t="s">
        <v>950</v>
      </c>
      <c r="O404" s="229">
        <v>45965</v>
      </c>
      <c r="P404" s="140">
        <v>1</v>
      </c>
      <c r="Q404" s="140">
        <f t="shared" si="12"/>
        <v>2</v>
      </c>
      <c r="R404" s="141">
        <f t="shared" si="13"/>
        <v>1</v>
      </c>
      <c r="S404" s="40"/>
      <c r="T404" s="40"/>
    </row>
    <row r="405" spans="1:20" ht="15.6" customHeight="1">
      <c r="A405" s="34" t="s">
        <v>811</v>
      </c>
      <c r="B405" s="34" t="s">
        <v>942</v>
      </c>
      <c r="C405" s="26" t="s">
        <v>1008</v>
      </c>
      <c r="D405" s="34" t="s">
        <v>1002</v>
      </c>
      <c r="E405" s="59" t="s">
        <v>945</v>
      </c>
      <c r="F405" s="38" t="s">
        <v>976</v>
      </c>
      <c r="G405" s="40" t="s">
        <v>1003</v>
      </c>
      <c r="H405" s="40" t="s">
        <v>1004</v>
      </c>
      <c r="I405" s="38"/>
      <c r="J405" s="38"/>
      <c r="K405" s="49" t="s">
        <v>1007</v>
      </c>
      <c r="L405" s="143">
        <v>45708</v>
      </c>
      <c r="M405" s="40">
        <v>1</v>
      </c>
      <c r="N405" s="40" t="s">
        <v>950</v>
      </c>
      <c r="O405" s="229">
        <v>45967</v>
      </c>
      <c r="P405" s="140">
        <v>1</v>
      </c>
      <c r="Q405" s="140">
        <f t="shared" si="12"/>
        <v>2</v>
      </c>
      <c r="R405" s="141">
        <f t="shared" si="13"/>
        <v>1</v>
      </c>
      <c r="S405" s="40"/>
      <c r="T405" s="40"/>
    </row>
    <row r="406" spans="1:20" ht="15.6" customHeight="1">
      <c r="A406" s="34" t="s">
        <v>812</v>
      </c>
      <c r="B406" s="34" t="s">
        <v>942</v>
      </c>
      <c r="C406" s="34" t="s">
        <v>1001</v>
      </c>
      <c r="D406" s="34" t="s">
        <v>1002</v>
      </c>
      <c r="E406" s="59" t="s">
        <v>945</v>
      </c>
      <c r="F406" s="38" t="s">
        <v>976</v>
      </c>
      <c r="G406" s="40" t="s">
        <v>1003</v>
      </c>
      <c r="H406" s="40" t="s">
        <v>1004</v>
      </c>
      <c r="I406" s="38" t="s">
        <v>1653</v>
      </c>
      <c r="J406" s="38"/>
      <c r="K406" s="49" t="s">
        <v>1007</v>
      </c>
      <c r="L406" s="167">
        <v>45706</v>
      </c>
      <c r="M406" s="40">
        <v>1</v>
      </c>
      <c r="N406" s="40" t="s">
        <v>950</v>
      </c>
      <c r="O406" s="229">
        <v>45965</v>
      </c>
      <c r="P406" s="140">
        <v>1</v>
      </c>
      <c r="Q406" s="140">
        <f t="shared" si="12"/>
        <v>2</v>
      </c>
      <c r="R406" s="141">
        <f t="shared" si="13"/>
        <v>1</v>
      </c>
      <c r="S406" s="40"/>
      <c r="T406" s="40"/>
    </row>
    <row r="407" spans="1:20" ht="15.6" customHeight="1">
      <c r="A407" s="34" t="s">
        <v>813</v>
      </c>
      <c r="B407" s="34" t="s">
        <v>942</v>
      </c>
      <c r="C407" s="26" t="s">
        <v>1008</v>
      </c>
      <c r="D407" s="34" t="s">
        <v>1002</v>
      </c>
      <c r="E407" s="59" t="s">
        <v>953</v>
      </c>
      <c r="F407" s="38" t="s">
        <v>954</v>
      </c>
      <c r="G407" s="40" t="s">
        <v>1003</v>
      </c>
      <c r="H407" s="40" t="s">
        <v>1004</v>
      </c>
      <c r="I407" s="38" t="s">
        <v>1013</v>
      </c>
      <c r="J407" s="38"/>
      <c r="K407" s="49" t="s">
        <v>1007</v>
      </c>
      <c r="L407" s="143">
        <v>45708</v>
      </c>
      <c r="M407" s="40">
        <v>1</v>
      </c>
      <c r="N407" s="40" t="s">
        <v>950</v>
      </c>
      <c r="O407" s="229">
        <v>45967</v>
      </c>
      <c r="P407" s="140">
        <v>1</v>
      </c>
      <c r="Q407" s="140">
        <f t="shared" si="12"/>
        <v>2</v>
      </c>
      <c r="R407" s="141">
        <f t="shared" si="13"/>
        <v>1</v>
      </c>
      <c r="S407" s="40"/>
      <c r="T407" s="40"/>
    </row>
    <row r="408" spans="1:20" ht="15.6" customHeight="1">
      <c r="A408" s="34" t="s">
        <v>814</v>
      </c>
      <c r="B408" s="34" t="s">
        <v>942</v>
      </c>
      <c r="C408" s="34" t="s">
        <v>1001</v>
      </c>
      <c r="D408" s="34" t="s">
        <v>1002</v>
      </c>
      <c r="E408" s="59" t="s">
        <v>953</v>
      </c>
      <c r="F408" s="38" t="s">
        <v>954</v>
      </c>
      <c r="G408" s="40" t="s">
        <v>1003</v>
      </c>
      <c r="H408" s="40" t="s">
        <v>1004</v>
      </c>
      <c r="I408" s="38" t="s">
        <v>1013</v>
      </c>
      <c r="J408" s="38"/>
      <c r="K408" s="49" t="s">
        <v>1007</v>
      </c>
      <c r="L408" s="167">
        <v>45706</v>
      </c>
      <c r="M408" s="40">
        <v>1</v>
      </c>
      <c r="N408" s="40" t="s">
        <v>950</v>
      </c>
      <c r="O408" s="229">
        <v>45965</v>
      </c>
      <c r="P408" s="140">
        <v>1</v>
      </c>
      <c r="Q408" s="140">
        <f t="shared" si="12"/>
        <v>2</v>
      </c>
      <c r="R408" s="141">
        <f t="shared" si="13"/>
        <v>1</v>
      </c>
      <c r="S408" s="40"/>
      <c r="T408" s="40"/>
    </row>
    <row r="409" spans="1:20" ht="15.6" customHeight="1">
      <c r="A409" s="34" t="s">
        <v>815</v>
      </c>
      <c r="B409" s="34" t="s">
        <v>942</v>
      </c>
      <c r="C409" s="34" t="s">
        <v>1001</v>
      </c>
      <c r="D409" s="34" t="s">
        <v>1002</v>
      </c>
      <c r="E409" s="59" t="s">
        <v>945</v>
      </c>
      <c r="F409" s="38" t="s">
        <v>976</v>
      </c>
      <c r="G409" s="40" t="s">
        <v>1003</v>
      </c>
      <c r="H409" s="40" t="s">
        <v>1004</v>
      </c>
      <c r="I409" s="38" t="s">
        <v>1030</v>
      </c>
      <c r="J409" s="38"/>
      <c r="K409" s="49" t="s">
        <v>1007</v>
      </c>
      <c r="L409" s="143">
        <v>45706</v>
      </c>
      <c r="M409" s="40">
        <v>1</v>
      </c>
      <c r="N409" s="40" t="s">
        <v>1012</v>
      </c>
      <c r="O409" s="229">
        <v>45965</v>
      </c>
      <c r="P409" s="140">
        <v>1</v>
      </c>
      <c r="Q409" s="140">
        <f t="shared" si="12"/>
        <v>2</v>
      </c>
      <c r="R409" s="141">
        <f t="shared" si="13"/>
        <v>1</v>
      </c>
      <c r="S409" s="40"/>
      <c r="T409" s="40"/>
    </row>
    <row r="410" spans="1:20" ht="15.6" customHeight="1">
      <c r="A410" s="34" t="s">
        <v>816</v>
      </c>
      <c r="B410" s="34" t="s">
        <v>942</v>
      </c>
      <c r="C410" s="26" t="s">
        <v>1008</v>
      </c>
      <c r="D410" s="34" t="s">
        <v>1002</v>
      </c>
      <c r="E410" s="59" t="s">
        <v>945</v>
      </c>
      <c r="F410" s="38" t="s">
        <v>976</v>
      </c>
      <c r="G410" s="40" t="s">
        <v>1654</v>
      </c>
      <c r="H410" s="40" t="s">
        <v>1083</v>
      </c>
      <c r="I410" s="38" t="s">
        <v>1655</v>
      </c>
      <c r="J410" s="38"/>
      <c r="K410" s="49" t="s">
        <v>1007</v>
      </c>
      <c r="L410" s="143">
        <v>45707</v>
      </c>
      <c r="M410" s="40">
        <v>1</v>
      </c>
      <c r="N410" s="40" t="s">
        <v>950</v>
      </c>
      <c r="O410" s="229">
        <v>45966</v>
      </c>
      <c r="P410" s="140">
        <v>1</v>
      </c>
      <c r="Q410" s="140">
        <f t="shared" si="12"/>
        <v>2</v>
      </c>
      <c r="R410" s="141">
        <f t="shared" si="13"/>
        <v>1</v>
      </c>
      <c r="S410" s="40"/>
      <c r="T410" s="40"/>
    </row>
    <row r="411" spans="1:20" ht="15.6" customHeight="1">
      <c r="A411" s="34" t="s">
        <v>817</v>
      </c>
      <c r="B411" s="34" t="s">
        <v>942</v>
      </c>
      <c r="C411" s="34" t="s">
        <v>1001</v>
      </c>
      <c r="D411" s="34" t="s">
        <v>1002</v>
      </c>
      <c r="E411" s="59" t="s">
        <v>945</v>
      </c>
      <c r="F411" s="38" t="s">
        <v>976</v>
      </c>
      <c r="G411" s="40" t="s">
        <v>1654</v>
      </c>
      <c r="H411" s="40" t="s">
        <v>1083</v>
      </c>
      <c r="I411" s="38" t="s">
        <v>1656</v>
      </c>
      <c r="J411" s="38"/>
      <c r="K411" s="49" t="s">
        <v>1007</v>
      </c>
      <c r="L411" s="143">
        <v>45707</v>
      </c>
      <c r="M411" s="40">
        <v>1</v>
      </c>
      <c r="N411" s="40" t="s">
        <v>1012</v>
      </c>
      <c r="O411" s="229">
        <v>45964</v>
      </c>
      <c r="P411" s="140">
        <v>1</v>
      </c>
      <c r="Q411" s="140">
        <f t="shared" si="12"/>
        <v>2</v>
      </c>
      <c r="R411" s="141">
        <f t="shared" si="13"/>
        <v>1</v>
      </c>
      <c r="S411" s="40"/>
      <c r="T411" s="40"/>
    </row>
    <row r="412" spans="1:20" ht="15.6" customHeight="1">
      <c r="A412" s="34" t="s">
        <v>818</v>
      </c>
      <c r="B412" s="34" t="s">
        <v>942</v>
      </c>
      <c r="C412" s="26" t="s">
        <v>1008</v>
      </c>
      <c r="D412" s="34" t="s">
        <v>1002</v>
      </c>
      <c r="E412" s="59" t="s">
        <v>945</v>
      </c>
      <c r="F412" s="38" t="s">
        <v>976</v>
      </c>
      <c r="G412" s="40" t="s">
        <v>1657</v>
      </c>
      <c r="H412" s="40" t="s">
        <v>1085</v>
      </c>
      <c r="I412" s="38"/>
      <c r="J412" s="38"/>
      <c r="K412" s="49" t="s">
        <v>1007</v>
      </c>
      <c r="L412" s="143">
        <v>45707</v>
      </c>
      <c r="M412" s="40">
        <v>1</v>
      </c>
      <c r="N412" s="40" t="s">
        <v>950</v>
      </c>
      <c r="O412" s="229">
        <v>45966</v>
      </c>
      <c r="P412" s="140">
        <v>1</v>
      </c>
      <c r="Q412" s="140">
        <f t="shared" si="12"/>
        <v>2</v>
      </c>
      <c r="R412" s="141">
        <f t="shared" si="13"/>
        <v>1</v>
      </c>
      <c r="S412" s="40"/>
      <c r="T412" s="40"/>
    </row>
    <row r="413" spans="1:20" ht="15.6" customHeight="1">
      <c r="A413" s="34" t="s">
        <v>819</v>
      </c>
      <c r="B413" s="34" t="s">
        <v>942</v>
      </c>
      <c r="C413" s="9" t="s">
        <v>1001</v>
      </c>
      <c r="D413" s="34" t="s">
        <v>1002</v>
      </c>
      <c r="E413" s="59" t="s">
        <v>945</v>
      </c>
      <c r="F413" s="38" t="s">
        <v>976</v>
      </c>
      <c r="G413" s="40" t="s">
        <v>1657</v>
      </c>
      <c r="H413" s="40" t="s">
        <v>1085</v>
      </c>
      <c r="I413" s="38"/>
      <c r="J413" s="38"/>
      <c r="K413" s="49" t="s">
        <v>1007</v>
      </c>
      <c r="L413" s="167">
        <v>45706</v>
      </c>
      <c r="M413" s="40">
        <v>1</v>
      </c>
      <c r="N413" s="40" t="s">
        <v>1012</v>
      </c>
      <c r="O413" s="229">
        <v>45964</v>
      </c>
      <c r="P413" s="140">
        <v>1</v>
      </c>
      <c r="Q413" s="140">
        <f t="shared" si="12"/>
        <v>2</v>
      </c>
      <c r="R413" s="141">
        <f t="shared" si="13"/>
        <v>1</v>
      </c>
      <c r="S413" s="40"/>
      <c r="T413" s="40"/>
    </row>
    <row r="414" spans="1:20" ht="15.6" customHeight="1">
      <c r="A414" s="34" t="s">
        <v>892</v>
      </c>
      <c r="B414" s="34" t="s">
        <v>942</v>
      </c>
      <c r="C414" s="34" t="s">
        <v>1032</v>
      </c>
      <c r="D414" s="34" t="s">
        <v>1002</v>
      </c>
      <c r="E414" s="59" t="s">
        <v>945</v>
      </c>
      <c r="F414" s="38" t="s">
        <v>946</v>
      </c>
      <c r="G414" s="40" t="s">
        <v>1658</v>
      </c>
      <c r="H414" s="40" t="s">
        <v>1004</v>
      </c>
      <c r="I414" s="38" t="s">
        <v>1659</v>
      </c>
      <c r="J414" s="38"/>
      <c r="K414" s="49" t="s">
        <v>994</v>
      </c>
      <c r="L414" s="143">
        <v>45720</v>
      </c>
      <c r="M414" s="40">
        <v>1</v>
      </c>
      <c r="N414" s="40" t="s">
        <v>1035</v>
      </c>
      <c r="O414" s="230">
        <v>45971</v>
      </c>
      <c r="P414" s="140">
        <v>1</v>
      </c>
      <c r="Q414" s="140">
        <f t="shared" si="12"/>
        <v>2</v>
      </c>
      <c r="R414" s="141">
        <f t="shared" si="13"/>
        <v>1</v>
      </c>
      <c r="S414" s="40"/>
      <c r="T414" s="40"/>
    </row>
    <row r="415" spans="1:20" ht="15.6" customHeight="1">
      <c r="A415" s="34" t="s">
        <v>1660</v>
      </c>
      <c r="B415" s="34" t="s">
        <v>942</v>
      </c>
      <c r="C415" s="34" t="s">
        <v>1032</v>
      </c>
      <c r="D415" s="34" t="s">
        <v>1002</v>
      </c>
      <c r="E415" s="59" t="s">
        <v>945</v>
      </c>
      <c r="F415" s="38" t="s">
        <v>976</v>
      </c>
      <c r="G415" s="40" t="s">
        <v>1658</v>
      </c>
      <c r="H415" s="40" t="s">
        <v>1004</v>
      </c>
      <c r="I415" s="38" t="s">
        <v>1661</v>
      </c>
      <c r="J415" s="38"/>
      <c r="K415" s="49" t="s">
        <v>994</v>
      </c>
      <c r="L415" s="143">
        <v>45720</v>
      </c>
      <c r="M415" s="40">
        <v>1</v>
      </c>
      <c r="N415" s="40" t="s">
        <v>1035</v>
      </c>
      <c r="O415" s="230">
        <v>45971</v>
      </c>
      <c r="P415" s="140">
        <v>1</v>
      </c>
      <c r="Q415" s="140">
        <f t="shared" si="12"/>
        <v>2</v>
      </c>
      <c r="R415" s="141">
        <f t="shared" si="13"/>
        <v>1</v>
      </c>
      <c r="S415" s="40"/>
      <c r="T415" s="40"/>
    </row>
    <row r="416" spans="1:20" ht="15.6" customHeight="1">
      <c r="A416" s="34" t="s">
        <v>1662</v>
      </c>
      <c r="B416" s="34" t="s">
        <v>942</v>
      </c>
      <c r="C416" s="34" t="s">
        <v>1032</v>
      </c>
      <c r="D416" s="34" t="s">
        <v>1002</v>
      </c>
      <c r="E416" s="59" t="s">
        <v>945</v>
      </c>
      <c r="F416" s="38" t="s">
        <v>1027</v>
      </c>
      <c r="G416" s="40" t="s">
        <v>1033</v>
      </c>
      <c r="H416" s="40" t="s">
        <v>1004</v>
      </c>
      <c r="I416" s="38" t="s">
        <v>1038</v>
      </c>
      <c r="J416" s="38"/>
      <c r="K416" s="49" t="s">
        <v>994</v>
      </c>
      <c r="L416" s="143">
        <v>45743</v>
      </c>
      <c r="M416" s="40">
        <v>1</v>
      </c>
      <c r="N416" s="40" t="s">
        <v>1035</v>
      </c>
      <c r="O416" s="230">
        <v>45974</v>
      </c>
      <c r="P416" s="140">
        <v>1</v>
      </c>
      <c r="Q416" s="140">
        <f t="shared" si="12"/>
        <v>2</v>
      </c>
      <c r="R416" s="141">
        <f t="shared" si="13"/>
        <v>1</v>
      </c>
      <c r="S416" s="40"/>
      <c r="T416" s="40"/>
    </row>
    <row r="417" spans="1:20" ht="79.900000000000006" customHeight="1">
      <c r="A417" s="34" t="s">
        <v>255</v>
      </c>
      <c r="B417" s="34" t="s">
        <v>942</v>
      </c>
      <c r="C417" s="34" t="s">
        <v>1032</v>
      </c>
      <c r="D417" s="34" t="s">
        <v>1002</v>
      </c>
      <c r="E417" s="59" t="s">
        <v>945</v>
      </c>
      <c r="F417" s="46" t="s">
        <v>1070</v>
      </c>
      <c r="G417" s="40" t="s">
        <v>1102</v>
      </c>
      <c r="H417" s="40" t="s">
        <v>1044</v>
      </c>
      <c r="I417" s="38" t="s">
        <v>1663</v>
      </c>
      <c r="J417" s="38"/>
      <c r="K417" s="49" t="s">
        <v>994</v>
      </c>
      <c r="L417" s="143">
        <v>45719</v>
      </c>
      <c r="M417" s="40">
        <v>1</v>
      </c>
      <c r="N417" s="40" t="s">
        <v>1035</v>
      </c>
      <c r="O417" s="230">
        <v>45971</v>
      </c>
      <c r="P417" s="140">
        <v>1</v>
      </c>
      <c r="Q417" s="140">
        <f t="shared" si="12"/>
        <v>2</v>
      </c>
      <c r="R417" s="141">
        <f t="shared" si="13"/>
        <v>1</v>
      </c>
      <c r="S417" s="40"/>
      <c r="T417" s="40"/>
    </row>
    <row r="418" spans="1:20" ht="15.6" customHeight="1">
      <c r="A418" s="34" t="s">
        <v>256</v>
      </c>
      <c r="B418" s="34" t="s">
        <v>942</v>
      </c>
      <c r="C418" s="34" t="s">
        <v>1032</v>
      </c>
      <c r="D418" s="34" t="s">
        <v>1002</v>
      </c>
      <c r="E418" s="59" t="s">
        <v>945</v>
      </c>
      <c r="F418" s="38" t="s">
        <v>976</v>
      </c>
      <c r="G418" s="40" t="s">
        <v>1102</v>
      </c>
      <c r="H418" s="40" t="s">
        <v>1044</v>
      </c>
      <c r="I418" s="38" t="s">
        <v>1636</v>
      </c>
      <c r="J418" s="38"/>
      <c r="K418" s="49" t="s">
        <v>994</v>
      </c>
      <c r="L418" s="143">
        <v>45722</v>
      </c>
      <c r="M418" s="40">
        <v>1</v>
      </c>
      <c r="N418" s="40" t="s">
        <v>1035</v>
      </c>
      <c r="O418" s="230">
        <v>45971</v>
      </c>
      <c r="P418" s="140">
        <v>1</v>
      </c>
      <c r="Q418" s="140">
        <f t="shared" si="12"/>
        <v>2</v>
      </c>
      <c r="R418" s="141">
        <f t="shared" si="13"/>
        <v>1</v>
      </c>
      <c r="S418" s="40"/>
      <c r="T418" s="40"/>
    </row>
    <row r="419" spans="1:20" ht="15.6" customHeight="1">
      <c r="A419" s="34" t="s">
        <v>257</v>
      </c>
      <c r="B419" s="34" t="s">
        <v>942</v>
      </c>
      <c r="C419" s="34" t="s">
        <v>1032</v>
      </c>
      <c r="D419" s="34" t="s">
        <v>1002</v>
      </c>
      <c r="E419" s="59" t="s">
        <v>945</v>
      </c>
      <c r="F419" s="38" t="s">
        <v>976</v>
      </c>
      <c r="G419" s="40" t="s">
        <v>1102</v>
      </c>
      <c r="H419" s="40" t="s">
        <v>1044</v>
      </c>
      <c r="I419" s="38" t="s">
        <v>1637</v>
      </c>
      <c r="J419" s="38"/>
      <c r="K419" s="49" t="s">
        <v>994</v>
      </c>
      <c r="L419" s="143">
        <v>45722</v>
      </c>
      <c r="M419" s="40">
        <v>1</v>
      </c>
      <c r="N419" s="40" t="s">
        <v>1035</v>
      </c>
      <c r="O419" s="230">
        <v>45971</v>
      </c>
      <c r="P419" s="140">
        <v>1</v>
      </c>
      <c r="Q419" s="140">
        <f t="shared" si="12"/>
        <v>2</v>
      </c>
      <c r="R419" s="141">
        <f t="shared" si="13"/>
        <v>1</v>
      </c>
      <c r="S419" s="40"/>
      <c r="T419" s="40"/>
    </row>
    <row r="420" spans="1:20" ht="15.6" customHeight="1">
      <c r="A420" s="34" t="s">
        <v>258</v>
      </c>
      <c r="B420" s="34" t="s">
        <v>942</v>
      </c>
      <c r="C420" s="34" t="s">
        <v>1032</v>
      </c>
      <c r="D420" s="34" t="s">
        <v>1002</v>
      </c>
      <c r="E420" s="59" t="s">
        <v>945</v>
      </c>
      <c r="F420" s="38" t="s">
        <v>976</v>
      </c>
      <c r="G420" s="40" t="s">
        <v>1102</v>
      </c>
      <c r="H420" s="40" t="s">
        <v>1044</v>
      </c>
      <c r="I420" s="38" t="s">
        <v>1638</v>
      </c>
      <c r="J420" s="38"/>
      <c r="K420" s="49" t="s">
        <v>994</v>
      </c>
      <c r="L420" s="143">
        <v>45722</v>
      </c>
      <c r="M420" s="40">
        <v>1</v>
      </c>
      <c r="N420" s="40" t="s">
        <v>1035</v>
      </c>
      <c r="O420" s="230">
        <v>45971</v>
      </c>
      <c r="P420" s="140">
        <v>1</v>
      </c>
      <c r="Q420" s="140">
        <f t="shared" si="12"/>
        <v>2</v>
      </c>
      <c r="R420" s="141">
        <f t="shared" si="13"/>
        <v>1</v>
      </c>
      <c r="S420" s="40"/>
      <c r="T420" s="40"/>
    </row>
    <row r="421" spans="1:20" ht="15.6" customHeight="1">
      <c r="A421" s="34" t="s">
        <v>259</v>
      </c>
      <c r="B421" s="34" t="s">
        <v>942</v>
      </c>
      <c r="C421" s="34" t="s">
        <v>1032</v>
      </c>
      <c r="D421" s="34" t="s">
        <v>1002</v>
      </c>
      <c r="E421" s="59" t="s">
        <v>945</v>
      </c>
      <c r="F421" s="38" t="s">
        <v>976</v>
      </c>
      <c r="G421" s="40" t="s">
        <v>1102</v>
      </c>
      <c r="H421" s="40" t="s">
        <v>1044</v>
      </c>
      <c r="I421" s="38" t="s">
        <v>1664</v>
      </c>
      <c r="J421" s="38"/>
      <c r="K421" s="49" t="s">
        <v>994</v>
      </c>
      <c r="L421" s="143">
        <v>45722</v>
      </c>
      <c r="M421" s="40">
        <v>1</v>
      </c>
      <c r="N421" s="40" t="s">
        <v>1035</v>
      </c>
      <c r="O421" s="230">
        <v>45971</v>
      </c>
      <c r="P421" s="140">
        <v>1</v>
      </c>
      <c r="Q421" s="140">
        <f t="shared" si="12"/>
        <v>2</v>
      </c>
      <c r="R421" s="141">
        <f t="shared" si="13"/>
        <v>1</v>
      </c>
      <c r="S421" s="40"/>
      <c r="T421" s="40"/>
    </row>
    <row r="422" spans="1:20" ht="15.6" customHeight="1">
      <c r="A422" s="34" t="s">
        <v>260</v>
      </c>
      <c r="B422" s="34" t="s">
        <v>942</v>
      </c>
      <c r="C422" s="34" t="s">
        <v>1032</v>
      </c>
      <c r="D422" s="34" t="s">
        <v>1002</v>
      </c>
      <c r="E422" s="59" t="s">
        <v>945</v>
      </c>
      <c r="F422" s="38" t="s">
        <v>976</v>
      </c>
      <c r="G422" s="40" t="s">
        <v>1102</v>
      </c>
      <c r="H422" s="40" t="s">
        <v>1044</v>
      </c>
      <c r="I422" s="38" t="s">
        <v>1665</v>
      </c>
      <c r="J422" s="38"/>
      <c r="K422" s="49" t="s">
        <v>994</v>
      </c>
      <c r="L422" s="143">
        <v>45722</v>
      </c>
      <c r="M422" s="40">
        <v>1</v>
      </c>
      <c r="N422" s="40" t="s">
        <v>1035</v>
      </c>
      <c r="O422" s="230">
        <v>45971</v>
      </c>
      <c r="P422" s="140">
        <v>1</v>
      </c>
      <c r="Q422" s="140">
        <f t="shared" si="12"/>
        <v>2</v>
      </c>
      <c r="R422" s="141">
        <f t="shared" si="13"/>
        <v>1</v>
      </c>
      <c r="S422" s="40"/>
      <c r="T422" s="40"/>
    </row>
    <row r="423" spans="1:20" ht="15.6" customHeight="1">
      <c r="A423" s="34" t="s">
        <v>261</v>
      </c>
      <c r="B423" s="34" t="s">
        <v>942</v>
      </c>
      <c r="C423" s="34" t="s">
        <v>1032</v>
      </c>
      <c r="D423" s="34" t="s">
        <v>1002</v>
      </c>
      <c r="E423" s="59" t="s">
        <v>945</v>
      </c>
      <c r="F423" s="38" t="s">
        <v>976</v>
      </c>
      <c r="G423" s="40" t="s">
        <v>1102</v>
      </c>
      <c r="H423" s="40" t="s">
        <v>1044</v>
      </c>
      <c r="I423" s="38" t="s">
        <v>1639</v>
      </c>
      <c r="J423" s="38"/>
      <c r="K423" s="49" t="s">
        <v>994</v>
      </c>
      <c r="L423" s="143">
        <v>45722</v>
      </c>
      <c r="M423" s="40">
        <v>1</v>
      </c>
      <c r="N423" s="40" t="s">
        <v>1035</v>
      </c>
      <c r="O423" s="230">
        <v>45971</v>
      </c>
      <c r="P423" s="140">
        <v>1</v>
      </c>
      <c r="Q423" s="140">
        <f t="shared" si="12"/>
        <v>2</v>
      </c>
      <c r="R423" s="141">
        <f t="shared" si="13"/>
        <v>1</v>
      </c>
      <c r="S423" s="40"/>
      <c r="T423" s="40"/>
    </row>
    <row r="424" spans="1:20" ht="15.6" customHeight="1">
      <c r="A424" s="34" t="s">
        <v>262</v>
      </c>
      <c r="B424" s="34" t="s">
        <v>942</v>
      </c>
      <c r="C424" s="34" t="s">
        <v>1032</v>
      </c>
      <c r="D424" s="34" t="s">
        <v>1002</v>
      </c>
      <c r="E424" s="59" t="s">
        <v>945</v>
      </c>
      <c r="F424" s="38" t="s">
        <v>976</v>
      </c>
      <c r="G424" s="40" t="s">
        <v>1102</v>
      </c>
      <c r="H424" s="40" t="s">
        <v>1044</v>
      </c>
      <c r="I424" s="38" t="s">
        <v>1666</v>
      </c>
      <c r="J424" s="38"/>
      <c r="K424" s="49" t="s">
        <v>994</v>
      </c>
      <c r="L424" s="143">
        <v>45720</v>
      </c>
      <c r="M424" s="40">
        <v>1</v>
      </c>
      <c r="N424" s="40" t="s">
        <v>1035</v>
      </c>
      <c r="O424" s="230">
        <v>45971</v>
      </c>
      <c r="P424" s="140">
        <v>1</v>
      </c>
      <c r="Q424" s="140">
        <f t="shared" si="12"/>
        <v>2</v>
      </c>
      <c r="R424" s="141">
        <f t="shared" si="13"/>
        <v>1</v>
      </c>
      <c r="S424" s="40"/>
      <c r="T424" s="40"/>
    </row>
    <row r="425" spans="1:20" ht="15.6" customHeight="1">
      <c r="A425" s="34" t="s">
        <v>263</v>
      </c>
      <c r="B425" s="34" t="s">
        <v>942</v>
      </c>
      <c r="C425" s="34" t="s">
        <v>1032</v>
      </c>
      <c r="D425" s="34" t="s">
        <v>1002</v>
      </c>
      <c r="E425" s="59" t="s">
        <v>945</v>
      </c>
      <c r="F425" s="38" t="s">
        <v>976</v>
      </c>
      <c r="G425" s="40" t="s">
        <v>1658</v>
      </c>
      <c r="H425" s="40" t="s">
        <v>1004</v>
      </c>
      <c r="I425" s="38"/>
      <c r="J425" s="38"/>
      <c r="K425" s="49" t="s">
        <v>994</v>
      </c>
      <c r="L425" s="143">
        <v>45720</v>
      </c>
      <c r="M425" s="40">
        <v>1</v>
      </c>
      <c r="N425" s="40" t="s">
        <v>1035</v>
      </c>
      <c r="O425" s="230">
        <v>45971</v>
      </c>
      <c r="P425" s="140">
        <v>1</v>
      </c>
      <c r="Q425" s="140">
        <f t="shared" si="12"/>
        <v>2</v>
      </c>
      <c r="R425" s="141">
        <f t="shared" si="13"/>
        <v>1</v>
      </c>
      <c r="S425" s="40"/>
      <c r="T425" s="40"/>
    </row>
    <row r="426" spans="1:20" ht="15.6" customHeight="1">
      <c r="A426" s="34" t="s">
        <v>264</v>
      </c>
      <c r="B426" s="34" t="s">
        <v>942</v>
      </c>
      <c r="C426" s="34" t="s">
        <v>1032</v>
      </c>
      <c r="D426" s="34" t="s">
        <v>1002</v>
      </c>
      <c r="E426" s="59" t="s">
        <v>945</v>
      </c>
      <c r="F426" s="38" t="s">
        <v>976</v>
      </c>
      <c r="G426" s="40" t="s">
        <v>1658</v>
      </c>
      <c r="H426" s="40" t="s">
        <v>1004</v>
      </c>
      <c r="I426" s="38" t="s">
        <v>1667</v>
      </c>
      <c r="J426" s="38"/>
      <c r="K426" s="49" t="s">
        <v>994</v>
      </c>
      <c r="L426" s="143">
        <v>45720</v>
      </c>
      <c r="M426" s="40">
        <v>1</v>
      </c>
      <c r="N426" s="40" t="s">
        <v>1035</v>
      </c>
      <c r="O426" s="230">
        <v>45971</v>
      </c>
      <c r="P426" s="140">
        <v>1</v>
      </c>
      <c r="Q426" s="140">
        <f t="shared" si="12"/>
        <v>2</v>
      </c>
      <c r="R426" s="141">
        <f t="shared" si="13"/>
        <v>1</v>
      </c>
      <c r="S426" s="40"/>
      <c r="T426" s="40"/>
    </row>
    <row r="427" spans="1:20" ht="15.6" customHeight="1">
      <c r="A427" s="34" t="s">
        <v>265</v>
      </c>
      <c r="B427" s="34" t="s">
        <v>942</v>
      </c>
      <c r="C427" s="34" t="s">
        <v>1032</v>
      </c>
      <c r="D427" s="34" t="s">
        <v>1002</v>
      </c>
      <c r="E427" s="59" t="s">
        <v>945</v>
      </c>
      <c r="F427" s="38" t="s">
        <v>976</v>
      </c>
      <c r="G427" s="40" t="s">
        <v>1658</v>
      </c>
      <c r="H427" s="40" t="s">
        <v>1004</v>
      </c>
      <c r="I427" s="38" t="s">
        <v>1668</v>
      </c>
      <c r="J427" s="38"/>
      <c r="K427" s="49" t="s">
        <v>994</v>
      </c>
      <c r="L427" s="143">
        <v>45720</v>
      </c>
      <c r="M427" s="40">
        <v>1</v>
      </c>
      <c r="N427" s="40" t="s">
        <v>1035</v>
      </c>
      <c r="O427" s="230">
        <v>45971</v>
      </c>
      <c r="P427" s="140">
        <v>1</v>
      </c>
      <c r="Q427" s="140">
        <f t="shared" si="12"/>
        <v>2</v>
      </c>
      <c r="R427" s="141">
        <f t="shared" si="13"/>
        <v>1</v>
      </c>
      <c r="S427" s="40"/>
      <c r="T427" s="40"/>
    </row>
    <row r="428" spans="1:20" ht="15.6" customHeight="1">
      <c r="A428" s="34" t="s">
        <v>266</v>
      </c>
      <c r="B428" s="34" t="s">
        <v>942</v>
      </c>
      <c r="C428" s="34" t="s">
        <v>1032</v>
      </c>
      <c r="D428" s="34" t="s">
        <v>1002</v>
      </c>
      <c r="E428" s="59" t="s">
        <v>945</v>
      </c>
      <c r="F428" s="38" t="s">
        <v>976</v>
      </c>
      <c r="G428" s="40" t="s">
        <v>1658</v>
      </c>
      <c r="H428" s="40" t="s">
        <v>1004</v>
      </c>
      <c r="I428" s="38" t="s">
        <v>1668</v>
      </c>
      <c r="J428" s="38"/>
      <c r="K428" s="49" t="s">
        <v>994</v>
      </c>
      <c r="L428" s="143">
        <v>45720</v>
      </c>
      <c r="M428" s="40">
        <v>1</v>
      </c>
      <c r="N428" s="40" t="s">
        <v>1035</v>
      </c>
      <c r="O428" s="230">
        <v>45971</v>
      </c>
      <c r="P428" s="140">
        <v>1</v>
      </c>
      <c r="Q428" s="140">
        <f t="shared" si="12"/>
        <v>2</v>
      </c>
      <c r="R428" s="141">
        <f t="shared" si="13"/>
        <v>1</v>
      </c>
      <c r="S428" s="40"/>
      <c r="T428" s="40"/>
    </row>
    <row r="429" spans="1:20" ht="15.6" customHeight="1">
      <c r="A429" s="34" t="s">
        <v>267</v>
      </c>
      <c r="B429" s="34" t="s">
        <v>942</v>
      </c>
      <c r="C429" s="34" t="s">
        <v>1032</v>
      </c>
      <c r="D429" s="34" t="s">
        <v>1002</v>
      </c>
      <c r="E429" s="59" t="s">
        <v>945</v>
      </c>
      <c r="F429" s="38" t="s">
        <v>946</v>
      </c>
      <c r="G429" s="40" t="s">
        <v>1658</v>
      </c>
      <c r="H429" s="40" t="s">
        <v>1004</v>
      </c>
      <c r="I429" s="38" t="s">
        <v>1669</v>
      </c>
      <c r="J429" s="38"/>
      <c r="K429" s="49" t="s">
        <v>994</v>
      </c>
      <c r="L429" s="143">
        <v>45720</v>
      </c>
      <c r="M429" s="40">
        <v>1</v>
      </c>
      <c r="N429" s="40" t="s">
        <v>1035</v>
      </c>
      <c r="O429" s="230">
        <v>45971</v>
      </c>
      <c r="P429" s="140">
        <v>1</v>
      </c>
      <c r="Q429" s="140">
        <f t="shared" si="12"/>
        <v>2</v>
      </c>
      <c r="R429" s="141">
        <f t="shared" si="13"/>
        <v>1</v>
      </c>
      <c r="S429" s="40"/>
      <c r="T429" s="40"/>
    </row>
    <row r="430" spans="1:20" ht="15.6" customHeight="1">
      <c r="A430" s="34" t="s">
        <v>895</v>
      </c>
      <c r="B430" s="34" t="s">
        <v>942</v>
      </c>
      <c r="C430" s="34" t="s">
        <v>1032</v>
      </c>
      <c r="D430" s="34" t="s">
        <v>1002</v>
      </c>
      <c r="E430" s="59" t="s">
        <v>945</v>
      </c>
      <c r="F430" s="38" t="s">
        <v>1027</v>
      </c>
      <c r="G430" s="40" t="s">
        <v>1658</v>
      </c>
      <c r="H430" s="40" t="s">
        <v>1004</v>
      </c>
      <c r="I430" s="38" t="s">
        <v>1670</v>
      </c>
      <c r="J430" s="38"/>
      <c r="K430" s="49" t="s">
        <v>994</v>
      </c>
      <c r="L430" s="143">
        <v>45720</v>
      </c>
      <c r="M430" s="40">
        <v>1</v>
      </c>
      <c r="N430" s="40" t="s">
        <v>1035</v>
      </c>
      <c r="O430" s="230">
        <v>45971</v>
      </c>
      <c r="P430" s="140">
        <v>1</v>
      </c>
      <c r="Q430" s="140">
        <f t="shared" si="12"/>
        <v>2</v>
      </c>
      <c r="R430" s="141">
        <f t="shared" si="13"/>
        <v>1</v>
      </c>
      <c r="S430" s="40"/>
      <c r="T430" s="40"/>
    </row>
    <row r="431" spans="1:20" ht="15.6" customHeight="1">
      <c r="A431" s="34" t="s">
        <v>868</v>
      </c>
      <c r="B431" s="34" t="s">
        <v>942</v>
      </c>
      <c r="C431" s="34" t="s">
        <v>1032</v>
      </c>
      <c r="D431" s="34" t="s">
        <v>1002</v>
      </c>
      <c r="E431" s="59" t="s">
        <v>945</v>
      </c>
      <c r="F431" s="38" t="s">
        <v>976</v>
      </c>
      <c r="G431" s="40" t="s">
        <v>1658</v>
      </c>
      <c r="H431" s="40" t="s">
        <v>1004</v>
      </c>
      <c r="I431" s="38" t="s">
        <v>1671</v>
      </c>
      <c r="J431" s="38"/>
      <c r="K431" s="49" t="s">
        <v>994</v>
      </c>
      <c r="L431" s="143">
        <v>45720</v>
      </c>
      <c r="M431" s="40">
        <v>1</v>
      </c>
      <c r="N431" s="40" t="s">
        <v>1035</v>
      </c>
      <c r="O431" s="230">
        <v>45971</v>
      </c>
      <c r="P431" s="140">
        <v>1</v>
      </c>
      <c r="Q431" s="140">
        <f t="shared" si="12"/>
        <v>2</v>
      </c>
      <c r="R431" s="141">
        <f t="shared" si="13"/>
        <v>1</v>
      </c>
      <c r="S431" s="40"/>
      <c r="T431" s="40"/>
    </row>
    <row r="432" spans="1:20" ht="15.6" customHeight="1">
      <c r="A432" s="34" t="s">
        <v>268</v>
      </c>
      <c r="B432" s="34" t="s">
        <v>942</v>
      </c>
      <c r="C432" s="34" t="s">
        <v>1032</v>
      </c>
      <c r="D432" s="34" t="s">
        <v>1002</v>
      </c>
      <c r="E432" s="59" t="s">
        <v>945</v>
      </c>
      <c r="F432" s="38" t="s">
        <v>976</v>
      </c>
      <c r="G432" s="40" t="s">
        <v>1658</v>
      </c>
      <c r="H432" s="40" t="s">
        <v>1004</v>
      </c>
      <c r="I432" s="38" t="s">
        <v>1672</v>
      </c>
      <c r="J432" s="38"/>
      <c r="K432" s="49" t="s">
        <v>994</v>
      </c>
      <c r="L432" s="143">
        <v>45720</v>
      </c>
      <c r="M432" s="40">
        <v>1</v>
      </c>
      <c r="N432" s="40" t="s">
        <v>1035</v>
      </c>
      <c r="O432" s="230">
        <v>45971</v>
      </c>
      <c r="P432" s="140">
        <v>1</v>
      </c>
      <c r="Q432" s="140">
        <f t="shared" si="12"/>
        <v>2</v>
      </c>
      <c r="R432" s="141">
        <f t="shared" si="13"/>
        <v>1</v>
      </c>
      <c r="S432" s="40"/>
      <c r="T432" s="40"/>
    </row>
    <row r="433" spans="1:20" ht="15.6" customHeight="1">
      <c r="A433" s="34" t="s">
        <v>270</v>
      </c>
      <c r="B433" s="34" t="s">
        <v>942</v>
      </c>
      <c r="C433" s="34" t="s">
        <v>1032</v>
      </c>
      <c r="D433" s="34" t="s">
        <v>1002</v>
      </c>
      <c r="E433" s="59" t="s">
        <v>945</v>
      </c>
      <c r="F433" s="38" t="s">
        <v>976</v>
      </c>
      <c r="G433" s="40" t="s">
        <v>1658</v>
      </c>
      <c r="H433" s="40" t="s">
        <v>1004</v>
      </c>
      <c r="I433" s="38" t="s">
        <v>1673</v>
      </c>
      <c r="J433" s="38"/>
      <c r="K433" s="49" t="s">
        <v>994</v>
      </c>
      <c r="L433" s="143">
        <v>45720</v>
      </c>
      <c r="M433" s="40">
        <v>1</v>
      </c>
      <c r="N433" s="40" t="s">
        <v>1035</v>
      </c>
      <c r="O433" s="230">
        <v>45971</v>
      </c>
      <c r="P433" s="140">
        <v>1</v>
      </c>
      <c r="Q433" s="140">
        <f t="shared" si="12"/>
        <v>2</v>
      </c>
      <c r="R433" s="141">
        <f t="shared" si="13"/>
        <v>1</v>
      </c>
      <c r="S433" s="40"/>
      <c r="T433" s="40"/>
    </row>
    <row r="434" spans="1:20" ht="15.6" customHeight="1">
      <c r="A434" s="34" t="s">
        <v>869</v>
      </c>
      <c r="B434" s="34" t="s">
        <v>942</v>
      </c>
      <c r="C434" s="34" t="s">
        <v>1032</v>
      </c>
      <c r="D434" s="34" t="s">
        <v>1002</v>
      </c>
      <c r="E434" s="59" t="s">
        <v>945</v>
      </c>
      <c r="F434" s="38" t="s">
        <v>976</v>
      </c>
      <c r="G434" s="40" t="s">
        <v>1658</v>
      </c>
      <c r="H434" s="40" t="s">
        <v>1004</v>
      </c>
      <c r="I434" s="38" t="s">
        <v>1674</v>
      </c>
      <c r="J434" s="38"/>
      <c r="K434" s="49" t="s">
        <v>994</v>
      </c>
      <c r="L434" s="143">
        <v>45720</v>
      </c>
      <c r="M434" s="40">
        <v>1</v>
      </c>
      <c r="N434" s="40" t="s">
        <v>1035</v>
      </c>
      <c r="O434" s="230">
        <v>45971</v>
      </c>
      <c r="P434" s="140">
        <v>1</v>
      </c>
      <c r="Q434" s="140">
        <f t="shared" si="12"/>
        <v>2</v>
      </c>
      <c r="R434" s="141">
        <f t="shared" si="13"/>
        <v>1</v>
      </c>
      <c r="S434" s="40"/>
      <c r="T434" s="40"/>
    </row>
    <row r="435" spans="1:20" ht="15.6" customHeight="1">
      <c r="A435" s="34" t="s">
        <v>271</v>
      </c>
      <c r="B435" s="34" t="s">
        <v>942</v>
      </c>
      <c r="C435" s="34" t="s">
        <v>1032</v>
      </c>
      <c r="D435" s="34" t="s">
        <v>1002</v>
      </c>
      <c r="E435" s="59" t="s">
        <v>945</v>
      </c>
      <c r="F435" s="38" t="s">
        <v>1027</v>
      </c>
      <c r="G435" s="40" t="s">
        <v>1033</v>
      </c>
      <c r="H435" s="40" t="s">
        <v>1004</v>
      </c>
      <c r="I435" s="38" t="s">
        <v>1034</v>
      </c>
      <c r="J435" s="38"/>
      <c r="K435" s="49" t="s">
        <v>994</v>
      </c>
      <c r="L435" s="143">
        <v>45721</v>
      </c>
      <c r="M435" s="40">
        <v>1</v>
      </c>
      <c r="N435" s="40" t="s">
        <v>1035</v>
      </c>
      <c r="O435" s="231">
        <v>45973</v>
      </c>
      <c r="P435" s="140">
        <v>1</v>
      </c>
      <c r="Q435" s="140">
        <f t="shared" si="12"/>
        <v>2</v>
      </c>
      <c r="R435" s="141">
        <f t="shared" si="13"/>
        <v>1</v>
      </c>
      <c r="S435" s="40"/>
      <c r="T435" s="40"/>
    </row>
    <row r="436" spans="1:20" ht="15.6" customHeight="1">
      <c r="A436" s="34" t="s">
        <v>1675</v>
      </c>
      <c r="B436" s="34" t="s">
        <v>942</v>
      </c>
      <c r="C436" s="34" t="s">
        <v>1032</v>
      </c>
      <c r="D436" s="34" t="s">
        <v>1002</v>
      </c>
      <c r="E436" s="59" t="s">
        <v>945</v>
      </c>
      <c r="F436" s="38" t="s">
        <v>1027</v>
      </c>
      <c r="G436" s="40" t="s">
        <v>1033</v>
      </c>
      <c r="H436" s="40" t="s">
        <v>1004</v>
      </c>
      <c r="I436" s="38" t="s">
        <v>1034</v>
      </c>
      <c r="J436" s="38"/>
      <c r="K436" s="49" t="s">
        <v>994</v>
      </c>
      <c r="L436" s="143">
        <v>45721</v>
      </c>
      <c r="M436" s="40">
        <v>1</v>
      </c>
      <c r="N436" s="40" t="s">
        <v>1035</v>
      </c>
      <c r="O436" s="231">
        <v>45973</v>
      </c>
      <c r="P436" s="140">
        <v>1</v>
      </c>
      <c r="Q436" s="140">
        <f t="shared" si="12"/>
        <v>2</v>
      </c>
      <c r="R436" s="141">
        <f t="shared" si="13"/>
        <v>1</v>
      </c>
      <c r="S436" s="40"/>
      <c r="T436" s="40"/>
    </row>
    <row r="437" spans="1:20" ht="15.6" customHeight="1">
      <c r="A437" s="34" t="s">
        <v>272</v>
      </c>
      <c r="B437" s="34" t="s">
        <v>942</v>
      </c>
      <c r="C437" s="34" t="s">
        <v>1032</v>
      </c>
      <c r="D437" s="34" t="s">
        <v>1002</v>
      </c>
      <c r="E437" s="59" t="s">
        <v>945</v>
      </c>
      <c r="F437" s="38" t="s">
        <v>1027</v>
      </c>
      <c r="G437" s="40" t="s">
        <v>1033</v>
      </c>
      <c r="H437" s="40" t="s">
        <v>1004</v>
      </c>
      <c r="I437" s="38" t="s">
        <v>1034</v>
      </c>
      <c r="J437" s="38"/>
      <c r="K437" s="49" t="s">
        <v>994</v>
      </c>
      <c r="L437" s="143">
        <v>45721</v>
      </c>
      <c r="M437" s="40">
        <v>1</v>
      </c>
      <c r="N437" s="40" t="s">
        <v>1035</v>
      </c>
      <c r="O437" s="231">
        <v>45973</v>
      </c>
      <c r="P437" s="140">
        <v>1</v>
      </c>
      <c r="Q437" s="140">
        <f t="shared" si="12"/>
        <v>2</v>
      </c>
      <c r="R437" s="141">
        <f t="shared" si="13"/>
        <v>1</v>
      </c>
      <c r="S437" s="40"/>
      <c r="T437" s="40"/>
    </row>
    <row r="438" spans="1:20" ht="15.6" customHeight="1">
      <c r="A438" s="34" t="s">
        <v>273</v>
      </c>
      <c r="B438" s="34" t="s">
        <v>942</v>
      </c>
      <c r="C438" s="34" t="s">
        <v>1032</v>
      </c>
      <c r="D438" s="34" t="s">
        <v>1002</v>
      </c>
      <c r="E438" s="59" t="s">
        <v>945</v>
      </c>
      <c r="F438" s="38" t="s">
        <v>1027</v>
      </c>
      <c r="G438" s="40" t="s">
        <v>1033</v>
      </c>
      <c r="H438" s="40" t="s">
        <v>1004</v>
      </c>
      <c r="I438" s="38" t="s">
        <v>1034</v>
      </c>
      <c r="J438" s="38"/>
      <c r="K438" s="49" t="s">
        <v>994</v>
      </c>
      <c r="L438" s="143">
        <v>45721</v>
      </c>
      <c r="M438" s="40">
        <v>1</v>
      </c>
      <c r="N438" s="40" t="s">
        <v>1035</v>
      </c>
      <c r="O438" s="231">
        <v>45973</v>
      </c>
      <c r="P438" s="140">
        <v>1</v>
      </c>
      <c r="Q438" s="140">
        <f t="shared" si="12"/>
        <v>2</v>
      </c>
      <c r="R438" s="141">
        <f t="shared" si="13"/>
        <v>1</v>
      </c>
      <c r="S438" s="40"/>
      <c r="T438" s="40"/>
    </row>
    <row r="439" spans="1:20" ht="15.6" customHeight="1">
      <c r="A439" s="34" t="s">
        <v>274</v>
      </c>
      <c r="B439" s="34" t="s">
        <v>942</v>
      </c>
      <c r="C439" s="34" t="s">
        <v>1032</v>
      </c>
      <c r="D439" s="34" t="s">
        <v>1002</v>
      </c>
      <c r="E439" s="59" t="s">
        <v>945</v>
      </c>
      <c r="F439" s="38" t="s">
        <v>1027</v>
      </c>
      <c r="G439" s="40" t="s">
        <v>1033</v>
      </c>
      <c r="H439" s="40" t="s">
        <v>1004</v>
      </c>
      <c r="I439" s="38" t="s">
        <v>1034</v>
      </c>
      <c r="J439" s="38"/>
      <c r="K439" s="49" t="s">
        <v>994</v>
      </c>
      <c r="L439" s="143">
        <v>45721</v>
      </c>
      <c r="M439" s="40">
        <v>1</v>
      </c>
      <c r="N439" s="40" t="s">
        <v>1035</v>
      </c>
      <c r="O439" s="231">
        <v>45973</v>
      </c>
      <c r="P439" s="140">
        <v>1</v>
      </c>
      <c r="Q439" s="140">
        <f t="shared" si="12"/>
        <v>2</v>
      </c>
      <c r="R439" s="141">
        <f t="shared" si="13"/>
        <v>1</v>
      </c>
      <c r="S439" s="40"/>
      <c r="T439" s="40"/>
    </row>
    <row r="440" spans="1:20" ht="15.6" customHeight="1">
      <c r="A440" s="34" t="s">
        <v>275</v>
      </c>
      <c r="B440" s="34" t="s">
        <v>942</v>
      </c>
      <c r="C440" s="34" t="s">
        <v>1032</v>
      </c>
      <c r="D440" s="34" t="s">
        <v>1002</v>
      </c>
      <c r="E440" s="59" t="s">
        <v>945</v>
      </c>
      <c r="F440" s="38" t="s">
        <v>1027</v>
      </c>
      <c r="G440" s="40" t="s">
        <v>1033</v>
      </c>
      <c r="H440" s="40" t="s">
        <v>1004</v>
      </c>
      <c r="I440" s="38" t="s">
        <v>1676</v>
      </c>
      <c r="J440" s="38"/>
      <c r="K440" s="49" t="s">
        <v>994</v>
      </c>
      <c r="L440" s="143">
        <v>45721</v>
      </c>
      <c r="M440" s="40">
        <v>1</v>
      </c>
      <c r="N440" s="40" t="s">
        <v>1035</v>
      </c>
      <c r="O440" s="231">
        <v>45973</v>
      </c>
      <c r="P440" s="140">
        <v>1</v>
      </c>
      <c r="Q440" s="140">
        <f t="shared" si="12"/>
        <v>2</v>
      </c>
      <c r="R440" s="141">
        <f t="shared" si="13"/>
        <v>1</v>
      </c>
      <c r="S440" s="40"/>
      <c r="T440" s="40"/>
    </row>
    <row r="441" spans="1:20" ht="15.6" customHeight="1">
      <c r="A441" s="34" t="s">
        <v>276</v>
      </c>
      <c r="B441" s="34" t="s">
        <v>942</v>
      </c>
      <c r="C441" s="34" t="s">
        <v>1032</v>
      </c>
      <c r="D441" s="34" t="s">
        <v>1002</v>
      </c>
      <c r="E441" s="59" t="s">
        <v>945</v>
      </c>
      <c r="F441" s="38" t="s">
        <v>1027</v>
      </c>
      <c r="G441" s="40" t="s">
        <v>1033</v>
      </c>
      <c r="H441" s="40" t="s">
        <v>1004</v>
      </c>
      <c r="I441" s="38" t="s">
        <v>1034</v>
      </c>
      <c r="J441" s="38"/>
      <c r="K441" s="49" t="s">
        <v>994</v>
      </c>
      <c r="L441" s="143">
        <v>45721</v>
      </c>
      <c r="M441" s="40">
        <v>1</v>
      </c>
      <c r="N441" s="40" t="s">
        <v>1035</v>
      </c>
      <c r="O441" s="231">
        <v>45973</v>
      </c>
      <c r="P441" s="140">
        <v>1</v>
      </c>
      <c r="Q441" s="140">
        <f t="shared" si="12"/>
        <v>2</v>
      </c>
      <c r="R441" s="141">
        <f t="shared" si="13"/>
        <v>1</v>
      </c>
      <c r="S441" s="40"/>
      <c r="T441" s="40"/>
    </row>
    <row r="442" spans="1:20" ht="15.6" customHeight="1">
      <c r="A442" s="34" t="s">
        <v>277</v>
      </c>
      <c r="B442" s="34" t="s">
        <v>942</v>
      </c>
      <c r="C442" s="34" t="s">
        <v>1032</v>
      </c>
      <c r="D442" s="34" t="s">
        <v>1002</v>
      </c>
      <c r="E442" s="59" t="s">
        <v>945</v>
      </c>
      <c r="F442" s="38" t="s">
        <v>1027</v>
      </c>
      <c r="G442" s="40" t="s">
        <v>1033</v>
      </c>
      <c r="H442" s="40" t="s">
        <v>1004</v>
      </c>
      <c r="I442" s="38" t="s">
        <v>1034</v>
      </c>
      <c r="J442" s="38"/>
      <c r="K442" s="49" t="s">
        <v>994</v>
      </c>
      <c r="L442" s="143">
        <v>45721</v>
      </c>
      <c r="M442" s="40">
        <v>1</v>
      </c>
      <c r="N442" s="40" t="s">
        <v>1035</v>
      </c>
      <c r="O442" s="231">
        <v>45973</v>
      </c>
      <c r="P442" s="140">
        <v>1</v>
      </c>
      <c r="Q442" s="140">
        <f t="shared" si="12"/>
        <v>2</v>
      </c>
      <c r="R442" s="141">
        <f t="shared" si="13"/>
        <v>1</v>
      </c>
      <c r="S442" s="40"/>
      <c r="T442" s="40"/>
    </row>
    <row r="443" spans="1:20" ht="15.6" customHeight="1">
      <c r="A443" s="232" t="s">
        <v>278</v>
      </c>
      <c r="B443" s="34" t="s">
        <v>942</v>
      </c>
      <c r="C443" s="34" t="s">
        <v>1032</v>
      </c>
      <c r="D443" s="34" t="s">
        <v>1002</v>
      </c>
      <c r="E443" s="59" t="s">
        <v>945</v>
      </c>
      <c r="F443" s="38" t="s">
        <v>1027</v>
      </c>
      <c r="G443" s="40" t="s">
        <v>1033</v>
      </c>
      <c r="H443" s="40" t="s">
        <v>1004</v>
      </c>
      <c r="I443" s="38" t="s">
        <v>1677</v>
      </c>
      <c r="J443" s="38"/>
      <c r="K443" s="49" t="s">
        <v>994</v>
      </c>
      <c r="L443" s="143">
        <v>45721</v>
      </c>
      <c r="M443" s="40">
        <v>1</v>
      </c>
      <c r="N443" s="40" t="s">
        <v>1035</v>
      </c>
      <c r="O443" s="231">
        <v>45973</v>
      </c>
      <c r="P443" s="140">
        <v>1</v>
      </c>
      <c r="Q443" s="140">
        <f t="shared" si="12"/>
        <v>2</v>
      </c>
      <c r="R443" s="141">
        <f t="shared" si="13"/>
        <v>1</v>
      </c>
      <c r="S443" s="40"/>
      <c r="T443" s="40"/>
    </row>
    <row r="444" spans="1:20" ht="15.6" customHeight="1">
      <c r="A444" s="34" t="s">
        <v>279</v>
      </c>
      <c r="B444" s="34" t="s">
        <v>942</v>
      </c>
      <c r="C444" s="34" t="s">
        <v>1032</v>
      </c>
      <c r="D444" s="34" t="s">
        <v>1002</v>
      </c>
      <c r="E444" s="59" t="s">
        <v>945</v>
      </c>
      <c r="F444" s="38" t="s">
        <v>1027</v>
      </c>
      <c r="G444" s="40" t="s">
        <v>1033</v>
      </c>
      <c r="H444" s="40" t="s">
        <v>1004</v>
      </c>
      <c r="I444" s="38" t="s">
        <v>1676</v>
      </c>
      <c r="J444" s="38"/>
      <c r="K444" s="49" t="s">
        <v>994</v>
      </c>
      <c r="L444" s="143">
        <v>45721</v>
      </c>
      <c r="M444" s="40">
        <v>1</v>
      </c>
      <c r="N444" s="40" t="s">
        <v>1035</v>
      </c>
      <c r="O444" s="231">
        <v>45973</v>
      </c>
      <c r="P444" s="140">
        <v>1</v>
      </c>
      <c r="Q444" s="140">
        <f t="shared" si="12"/>
        <v>2</v>
      </c>
      <c r="R444" s="141">
        <f t="shared" si="13"/>
        <v>1</v>
      </c>
      <c r="S444" s="40"/>
      <c r="T444" s="40"/>
    </row>
    <row r="445" spans="1:20" ht="15.6" customHeight="1">
      <c r="A445" s="34" t="s">
        <v>280</v>
      </c>
      <c r="B445" s="34" t="s">
        <v>942</v>
      </c>
      <c r="C445" s="34" t="s">
        <v>1032</v>
      </c>
      <c r="D445" s="34" t="s">
        <v>1002</v>
      </c>
      <c r="E445" s="59" t="s">
        <v>945</v>
      </c>
      <c r="F445" s="38" t="s">
        <v>1027</v>
      </c>
      <c r="G445" s="40" t="s">
        <v>1033</v>
      </c>
      <c r="H445" s="40" t="s">
        <v>1004</v>
      </c>
      <c r="I445" s="38" t="s">
        <v>1676</v>
      </c>
      <c r="J445" s="38"/>
      <c r="K445" s="49" t="s">
        <v>994</v>
      </c>
      <c r="L445" s="143">
        <v>45721</v>
      </c>
      <c r="M445" s="40">
        <v>1</v>
      </c>
      <c r="N445" s="40" t="s">
        <v>1035</v>
      </c>
      <c r="O445" s="231">
        <v>45973</v>
      </c>
      <c r="P445" s="140">
        <v>1</v>
      </c>
      <c r="Q445" s="140">
        <f t="shared" si="12"/>
        <v>2</v>
      </c>
      <c r="R445" s="141">
        <f t="shared" si="13"/>
        <v>1</v>
      </c>
      <c r="S445" s="40"/>
      <c r="T445" s="40"/>
    </row>
    <row r="446" spans="1:20" ht="15.6" customHeight="1">
      <c r="A446" s="34" t="s">
        <v>281</v>
      </c>
      <c r="B446" s="34" t="s">
        <v>942</v>
      </c>
      <c r="C446" s="34" t="s">
        <v>1032</v>
      </c>
      <c r="D446" s="34" t="s">
        <v>1002</v>
      </c>
      <c r="E446" s="59" t="s">
        <v>953</v>
      </c>
      <c r="F446" s="38" t="s">
        <v>954</v>
      </c>
      <c r="G446" s="40" t="s">
        <v>1033</v>
      </c>
      <c r="H446" s="40" t="s">
        <v>1004</v>
      </c>
      <c r="I446" s="38" t="s">
        <v>1013</v>
      </c>
      <c r="J446" s="38"/>
      <c r="K446" s="49" t="s">
        <v>994</v>
      </c>
      <c r="L446" s="143">
        <v>45721</v>
      </c>
      <c r="M446" s="40">
        <v>1</v>
      </c>
      <c r="N446" s="40" t="s">
        <v>1035</v>
      </c>
      <c r="O446" s="231">
        <v>45973</v>
      </c>
      <c r="P446" s="140">
        <v>1</v>
      </c>
      <c r="Q446" s="140">
        <f t="shared" si="12"/>
        <v>2</v>
      </c>
      <c r="R446" s="141">
        <f t="shared" si="13"/>
        <v>1</v>
      </c>
      <c r="S446" s="40"/>
      <c r="T446" s="40"/>
    </row>
    <row r="447" spans="1:20" ht="15.6" customHeight="1">
      <c r="A447" s="34" t="s">
        <v>282</v>
      </c>
      <c r="B447" s="34" t="s">
        <v>942</v>
      </c>
      <c r="C447" s="34" t="s">
        <v>1032</v>
      </c>
      <c r="D447" s="34" t="s">
        <v>1002</v>
      </c>
      <c r="E447" s="59" t="s">
        <v>945</v>
      </c>
      <c r="F447" s="38" t="s">
        <v>1027</v>
      </c>
      <c r="G447" s="40" t="s">
        <v>1033</v>
      </c>
      <c r="H447" s="40" t="s">
        <v>1004</v>
      </c>
      <c r="I447" s="38" t="s">
        <v>1036</v>
      </c>
      <c r="J447" s="38"/>
      <c r="K447" s="49" t="s">
        <v>994</v>
      </c>
      <c r="L447" s="143">
        <v>45721</v>
      </c>
      <c r="M447" s="40">
        <v>1</v>
      </c>
      <c r="N447" s="40" t="s">
        <v>1035</v>
      </c>
      <c r="O447" s="231">
        <v>45973</v>
      </c>
      <c r="P447" s="140">
        <v>1</v>
      </c>
      <c r="Q447" s="140">
        <f t="shared" si="12"/>
        <v>2</v>
      </c>
      <c r="R447" s="141">
        <f t="shared" si="13"/>
        <v>1</v>
      </c>
      <c r="S447" s="40"/>
      <c r="T447" s="40"/>
    </row>
    <row r="448" spans="1:20" ht="15.6" customHeight="1">
      <c r="A448" s="34" t="s">
        <v>283</v>
      </c>
      <c r="B448" s="34" t="s">
        <v>942</v>
      </c>
      <c r="C448" s="34" t="s">
        <v>1032</v>
      </c>
      <c r="D448" s="34" t="s">
        <v>1002</v>
      </c>
      <c r="E448" s="59" t="s">
        <v>953</v>
      </c>
      <c r="F448" s="38" t="s">
        <v>954</v>
      </c>
      <c r="G448" s="40" t="s">
        <v>1033</v>
      </c>
      <c r="H448" s="40" t="s">
        <v>1004</v>
      </c>
      <c r="I448" s="38" t="s">
        <v>1013</v>
      </c>
      <c r="J448" s="38"/>
      <c r="K448" s="49" t="s">
        <v>994</v>
      </c>
      <c r="L448" s="167">
        <v>45729</v>
      </c>
      <c r="M448" s="40">
        <v>1</v>
      </c>
      <c r="N448" s="40" t="s">
        <v>1035</v>
      </c>
      <c r="O448" s="231">
        <v>45973</v>
      </c>
      <c r="P448" s="140">
        <v>1</v>
      </c>
      <c r="Q448" s="140">
        <f t="shared" si="12"/>
        <v>2</v>
      </c>
      <c r="R448" s="141">
        <f t="shared" si="13"/>
        <v>1</v>
      </c>
      <c r="S448" s="40"/>
      <c r="T448" s="40"/>
    </row>
    <row r="449" spans="1:20" ht="15.6" customHeight="1">
      <c r="A449" s="34" t="s">
        <v>284</v>
      </c>
      <c r="B449" s="34" t="s">
        <v>942</v>
      </c>
      <c r="C449" s="34" t="s">
        <v>1032</v>
      </c>
      <c r="D449" s="34" t="s">
        <v>1002</v>
      </c>
      <c r="E449" s="59" t="s">
        <v>953</v>
      </c>
      <c r="F449" s="38" t="s">
        <v>954</v>
      </c>
      <c r="G449" s="40" t="s">
        <v>1033</v>
      </c>
      <c r="H449" s="40" t="s">
        <v>1004</v>
      </c>
      <c r="I449" s="38" t="s">
        <v>1013</v>
      </c>
      <c r="J449" s="38"/>
      <c r="K449" s="49" t="s">
        <v>994</v>
      </c>
      <c r="L449" s="143">
        <v>45721</v>
      </c>
      <c r="M449" s="40">
        <v>1</v>
      </c>
      <c r="N449" s="40" t="s">
        <v>1035</v>
      </c>
      <c r="O449" s="231">
        <v>45973</v>
      </c>
      <c r="P449" s="140">
        <v>1</v>
      </c>
      <c r="Q449" s="140">
        <f t="shared" si="12"/>
        <v>2</v>
      </c>
      <c r="R449" s="141">
        <f t="shared" si="13"/>
        <v>1</v>
      </c>
      <c r="S449" s="40"/>
      <c r="T449" s="40"/>
    </row>
    <row r="450" spans="1:20" ht="15.6" customHeight="1">
      <c r="A450" s="34" t="s">
        <v>285</v>
      </c>
      <c r="B450" s="34" t="s">
        <v>942</v>
      </c>
      <c r="C450" s="34" t="s">
        <v>1032</v>
      </c>
      <c r="D450" s="34" t="s">
        <v>1002</v>
      </c>
      <c r="E450" s="59" t="s">
        <v>953</v>
      </c>
      <c r="F450" s="38" t="s">
        <v>954</v>
      </c>
      <c r="G450" s="40" t="s">
        <v>1033</v>
      </c>
      <c r="H450" s="40" t="s">
        <v>1004</v>
      </c>
      <c r="I450" s="38" t="s">
        <v>1013</v>
      </c>
      <c r="J450" s="38"/>
      <c r="K450" s="49" t="s">
        <v>994</v>
      </c>
      <c r="L450" s="143">
        <v>45721</v>
      </c>
      <c r="M450" s="40">
        <v>1</v>
      </c>
      <c r="N450" s="40" t="s">
        <v>1035</v>
      </c>
      <c r="O450" s="231">
        <v>45973</v>
      </c>
      <c r="P450" s="140">
        <v>1</v>
      </c>
      <c r="Q450" s="140">
        <f t="shared" ref="Q450:Q513" si="14">SUM(M450,P450)</f>
        <v>2</v>
      </c>
      <c r="R450" s="141">
        <f t="shared" ref="R450:R513" si="15">IF(M450+P450&gt;1,1,0)</f>
        <v>1</v>
      </c>
      <c r="S450" s="40"/>
      <c r="T450" s="40"/>
    </row>
    <row r="451" spans="1:20" ht="15.6" customHeight="1">
      <c r="A451" s="34" t="s">
        <v>286</v>
      </c>
      <c r="B451" s="34" t="s">
        <v>942</v>
      </c>
      <c r="C451" s="34" t="s">
        <v>1032</v>
      </c>
      <c r="D451" s="34" t="s">
        <v>1002</v>
      </c>
      <c r="E451" s="59" t="s">
        <v>945</v>
      </c>
      <c r="F451" s="38" t="s">
        <v>1027</v>
      </c>
      <c r="G451" s="40" t="s">
        <v>1033</v>
      </c>
      <c r="H451" s="40" t="s">
        <v>1004</v>
      </c>
      <c r="I451" s="38" t="s">
        <v>1036</v>
      </c>
      <c r="J451" s="38"/>
      <c r="K451" s="49" t="s">
        <v>994</v>
      </c>
      <c r="L451" s="143">
        <v>45721</v>
      </c>
      <c r="M451" s="40">
        <v>1</v>
      </c>
      <c r="N451" s="40" t="s">
        <v>1035</v>
      </c>
      <c r="O451" s="231">
        <v>45973</v>
      </c>
      <c r="P451" s="140">
        <v>1</v>
      </c>
      <c r="Q451" s="140">
        <f t="shared" si="14"/>
        <v>2</v>
      </c>
      <c r="R451" s="141">
        <f t="shared" si="15"/>
        <v>1</v>
      </c>
      <c r="S451" s="40"/>
      <c r="T451" s="40"/>
    </row>
    <row r="452" spans="1:20" ht="15.6" customHeight="1">
      <c r="A452" s="34" t="s">
        <v>287</v>
      </c>
      <c r="B452" s="34" t="s">
        <v>942</v>
      </c>
      <c r="C452" s="34" t="s">
        <v>1032</v>
      </c>
      <c r="D452" s="34" t="s">
        <v>1002</v>
      </c>
      <c r="E452" s="59" t="s">
        <v>945</v>
      </c>
      <c r="F452" s="38" t="s">
        <v>1027</v>
      </c>
      <c r="G452" s="40" t="s">
        <v>1033</v>
      </c>
      <c r="H452" s="40" t="s">
        <v>1004</v>
      </c>
      <c r="I452" s="38" t="s">
        <v>1034</v>
      </c>
      <c r="J452" s="38"/>
      <c r="K452" s="49" t="s">
        <v>994</v>
      </c>
      <c r="L452" s="143">
        <v>45721</v>
      </c>
      <c r="M452" s="40">
        <v>1</v>
      </c>
      <c r="N452" s="40" t="s">
        <v>1035</v>
      </c>
      <c r="O452" s="231">
        <v>45973</v>
      </c>
      <c r="P452" s="140">
        <v>1</v>
      </c>
      <c r="Q452" s="140">
        <f t="shared" si="14"/>
        <v>2</v>
      </c>
      <c r="R452" s="141">
        <f t="shared" si="15"/>
        <v>1</v>
      </c>
      <c r="S452" s="40"/>
      <c r="T452" s="40"/>
    </row>
    <row r="453" spans="1:20" ht="15.6" customHeight="1">
      <c r="A453" s="34" t="s">
        <v>288</v>
      </c>
      <c r="B453" s="34" t="s">
        <v>942</v>
      </c>
      <c r="C453" s="34" t="s">
        <v>1032</v>
      </c>
      <c r="D453" s="34" t="s">
        <v>1002</v>
      </c>
      <c r="E453" s="59" t="s">
        <v>945</v>
      </c>
      <c r="F453" s="38" t="s">
        <v>1027</v>
      </c>
      <c r="G453" s="40" t="s">
        <v>1033</v>
      </c>
      <c r="H453" s="40" t="s">
        <v>1004</v>
      </c>
      <c r="I453" s="38" t="s">
        <v>1676</v>
      </c>
      <c r="J453" s="38"/>
      <c r="K453" s="49" t="s">
        <v>994</v>
      </c>
      <c r="L453" s="143">
        <v>45721</v>
      </c>
      <c r="M453" s="40">
        <v>1</v>
      </c>
      <c r="N453" s="40" t="s">
        <v>1035</v>
      </c>
      <c r="O453" s="231">
        <v>45973</v>
      </c>
      <c r="P453" s="140">
        <v>1</v>
      </c>
      <c r="Q453" s="140">
        <f t="shared" si="14"/>
        <v>2</v>
      </c>
      <c r="R453" s="141">
        <f t="shared" si="15"/>
        <v>1</v>
      </c>
      <c r="S453" s="40"/>
      <c r="T453" s="40"/>
    </row>
    <row r="454" spans="1:20" ht="15.6" customHeight="1">
      <c r="A454" s="34" t="s">
        <v>289</v>
      </c>
      <c r="B454" s="34" t="s">
        <v>942</v>
      </c>
      <c r="C454" s="34" t="s">
        <v>1032</v>
      </c>
      <c r="D454" s="34" t="s">
        <v>1002</v>
      </c>
      <c r="E454" s="59" t="s">
        <v>945</v>
      </c>
      <c r="F454" s="38" t="s">
        <v>1027</v>
      </c>
      <c r="G454" s="40" t="s">
        <v>1033</v>
      </c>
      <c r="H454" s="40" t="s">
        <v>1004</v>
      </c>
      <c r="I454" s="38" t="s">
        <v>1676</v>
      </c>
      <c r="J454" s="38"/>
      <c r="K454" s="49" t="s">
        <v>994</v>
      </c>
      <c r="L454" s="143">
        <v>45721</v>
      </c>
      <c r="M454" s="40">
        <v>1</v>
      </c>
      <c r="N454" s="40" t="s">
        <v>1035</v>
      </c>
      <c r="O454" s="231">
        <v>45973</v>
      </c>
      <c r="P454" s="140">
        <v>1</v>
      </c>
      <c r="Q454" s="140">
        <f t="shared" si="14"/>
        <v>2</v>
      </c>
      <c r="R454" s="141">
        <f t="shared" si="15"/>
        <v>1</v>
      </c>
      <c r="S454" s="40"/>
      <c r="T454" s="40"/>
    </row>
    <row r="455" spans="1:20" ht="15.6" customHeight="1">
      <c r="A455" s="34" t="s">
        <v>290</v>
      </c>
      <c r="B455" s="34" t="s">
        <v>942</v>
      </c>
      <c r="C455" s="34" t="s">
        <v>1032</v>
      </c>
      <c r="D455" s="34" t="s">
        <v>1002</v>
      </c>
      <c r="E455" s="59" t="s">
        <v>945</v>
      </c>
      <c r="F455" s="38" t="s">
        <v>1027</v>
      </c>
      <c r="G455" s="40" t="s">
        <v>1033</v>
      </c>
      <c r="H455" s="40" t="s">
        <v>1004</v>
      </c>
      <c r="I455" s="38" t="s">
        <v>1676</v>
      </c>
      <c r="J455" s="38"/>
      <c r="K455" s="49" t="s">
        <v>994</v>
      </c>
      <c r="L455" s="143">
        <v>45721</v>
      </c>
      <c r="M455" s="40">
        <v>1</v>
      </c>
      <c r="N455" s="40" t="s">
        <v>1035</v>
      </c>
      <c r="O455" s="231">
        <v>45973</v>
      </c>
      <c r="P455" s="140">
        <v>1</v>
      </c>
      <c r="Q455" s="140">
        <f t="shared" si="14"/>
        <v>2</v>
      </c>
      <c r="R455" s="141">
        <f t="shared" si="15"/>
        <v>1</v>
      </c>
      <c r="S455" s="40"/>
      <c r="T455" s="40"/>
    </row>
    <row r="456" spans="1:20" ht="15.6" customHeight="1">
      <c r="A456" s="34" t="s">
        <v>291</v>
      </c>
      <c r="B456" s="34" t="s">
        <v>942</v>
      </c>
      <c r="C456" s="34" t="s">
        <v>1032</v>
      </c>
      <c r="D456" s="34" t="s">
        <v>1002</v>
      </c>
      <c r="E456" s="59" t="s">
        <v>945</v>
      </c>
      <c r="F456" s="38" t="s">
        <v>1027</v>
      </c>
      <c r="G456" s="40" t="s">
        <v>1033</v>
      </c>
      <c r="H456" s="40" t="s">
        <v>1004</v>
      </c>
      <c r="I456" s="38" t="s">
        <v>1676</v>
      </c>
      <c r="J456" s="38"/>
      <c r="K456" s="49" t="s">
        <v>994</v>
      </c>
      <c r="L456" s="143">
        <v>45721</v>
      </c>
      <c r="M456" s="40">
        <v>1</v>
      </c>
      <c r="N456" s="40" t="s">
        <v>1035</v>
      </c>
      <c r="O456" s="231">
        <v>45973</v>
      </c>
      <c r="P456" s="140">
        <v>1</v>
      </c>
      <c r="Q456" s="140">
        <f t="shared" si="14"/>
        <v>2</v>
      </c>
      <c r="R456" s="141">
        <f t="shared" si="15"/>
        <v>1</v>
      </c>
      <c r="S456" s="40"/>
      <c r="T456" s="40"/>
    </row>
    <row r="457" spans="1:20" ht="15.6" customHeight="1">
      <c r="A457" s="34" t="s">
        <v>292</v>
      </c>
      <c r="B457" s="34" t="s">
        <v>942</v>
      </c>
      <c r="C457" s="34" t="s">
        <v>1032</v>
      </c>
      <c r="D457" s="34" t="s">
        <v>1002</v>
      </c>
      <c r="E457" s="59" t="s">
        <v>953</v>
      </c>
      <c r="F457" s="38" t="s">
        <v>954</v>
      </c>
      <c r="G457" s="40" t="s">
        <v>1033</v>
      </c>
      <c r="H457" s="40" t="s">
        <v>1004</v>
      </c>
      <c r="I457" s="38" t="s">
        <v>1013</v>
      </c>
      <c r="J457" s="38"/>
      <c r="K457" s="49" t="s">
        <v>994</v>
      </c>
      <c r="L457" s="143">
        <v>45721</v>
      </c>
      <c r="M457" s="40">
        <v>1</v>
      </c>
      <c r="N457" s="40" t="s">
        <v>1035</v>
      </c>
      <c r="O457" s="231">
        <v>45973</v>
      </c>
      <c r="P457" s="140">
        <v>1</v>
      </c>
      <c r="Q457" s="140">
        <f t="shared" si="14"/>
        <v>2</v>
      </c>
      <c r="R457" s="141">
        <f t="shared" si="15"/>
        <v>1</v>
      </c>
      <c r="S457" s="40"/>
      <c r="T457" s="40"/>
    </row>
    <row r="458" spans="1:20" ht="15.6" customHeight="1">
      <c r="A458" s="34" t="s">
        <v>293</v>
      </c>
      <c r="B458" s="34" t="s">
        <v>942</v>
      </c>
      <c r="C458" s="34" t="s">
        <v>1032</v>
      </c>
      <c r="D458" s="34" t="s">
        <v>1002</v>
      </c>
      <c r="E458" s="59" t="s">
        <v>945</v>
      </c>
      <c r="F458" s="38" t="s">
        <v>1027</v>
      </c>
      <c r="G458" s="40" t="s">
        <v>1033</v>
      </c>
      <c r="H458" s="40" t="s">
        <v>1004</v>
      </c>
      <c r="I458" s="38" t="s">
        <v>1036</v>
      </c>
      <c r="J458" s="38"/>
      <c r="K458" s="49" t="s">
        <v>994</v>
      </c>
      <c r="L458" s="143">
        <v>45721</v>
      </c>
      <c r="M458" s="40">
        <v>1</v>
      </c>
      <c r="N458" s="40" t="s">
        <v>1035</v>
      </c>
      <c r="O458" s="231">
        <v>45973</v>
      </c>
      <c r="P458" s="140">
        <v>1</v>
      </c>
      <c r="Q458" s="140">
        <f t="shared" si="14"/>
        <v>2</v>
      </c>
      <c r="R458" s="141">
        <f t="shared" si="15"/>
        <v>1</v>
      </c>
      <c r="S458" s="40"/>
      <c r="T458" s="40"/>
    </row>
    <row r="459" spans="1:20" ht="15.6" customHeight="1">
      <c r="A459" s="34" t="s">
        <v>301</v>
      </c>
      <c r="B459" s="34" t="s">
        <v>942</v>
      </c>
      <c r="C459" s="34" t="s">
        <v>1032</v>
      </c>
      <c r="D459" s="34" t="s">
        <v>1002</v>
      </c>
      <c r="E459" s="59" t="s">
        <v>945</v>
      </c>
      <c r="F459" s="38" t="s">
        <v>1027</v>
      </c>
      <c r="G459" s="40" t="s">
        <v>1678</v>
      </c>
      <c r="H459" s="40" t="s">
        <v>1083</v>
      </c>
      <c r="I459" s="38" t="s">
        <v>1679</v>
      </c>
      <c r="J459" s="38"/>
      <c r="K459" s="49" t="s">
        <v>994</v>
      </c>
      <c r="L459" s="143">
        <v>45722</v>
      </c>
      <c r="M459" s="40">
        <v>1</v>
      </c>
      <c r="N459" s="40" t="s">
        <v>1035</v>
      </c>
      <c r="O459" s="231">
        <v>45973</v>
      </c>
      <c r="P459" s="140">
        <v>1</v>
      </c>
      <c r="Q459" s="140">
        <f t="shared" si="14"/>
        <v>2</v>
      </c>
      <c r="R459" s="141">
        <f t="shared" si="15"/>
        <v>1</v>
      </c>
      <c r="S459" s="40"/>
      <c r="T459" s="40"/>
    </row>
    <row r="460" spans="1:20" ht="15.6" customHeight="1">
      <c r="A460" s="34" t="s">
        <v>302</v>
      </c>
      <c r="B460" s="34" t="s">
        <v>942</v>
      </c>
      <c r="C460" s="34" t="s">
        <v>1032</v>
      </c>
      <c r="D460" s="34" t="s">
        <v>1002</v>
      </c>
      <c r="E460" s="59" t="s">
        <v>945</v>
      </c>
      <c r="F460" s="38" t="s">
        <v>1027</v>
      </c>
      <c r="G460" s="40" t="s">
        <v>1678</v>
      </c>
      <c r="H460" s="40" t="s">
        <v>1083</v>
      </c>
      <c r="I460" s="38" t="s">
        <v>1679</v>
      </c>
      <c r="J460" s="38"/>
      <c r="K460" s="49" t="s">
        <v>994</v>
      </c>
      <c r="L460" s="143">
        <v>45722</v>
      </c>
      <c r="M460" s="40">
        <v>1</v>
      </c>
      <c r="N460" s="40" t="s">
        <v>1035</v>
      </c>
      <c r="O460" s="231">
        <v>45973</v>
      </c>
      <c r="P460" s="140">
        <v>1</v>
      </c>
      <c r="Q460" s="140">
        <f t="shared" si="14"/>
        <v>2</v>
      </c>
      <c r="R460" s="141">
        <f t="shared" si="15"/>
        <v>1</v>
      </c>
      <c r="S460" s="40"/>
      <c r="T460" s="40"/>
    </row>
    <row r="461" spans="1:20" ht="15.6" customHeight="1">
      <c r="A461" s="34" t="s">
        <v>303</v>
      </c>
      <c r="B461" s="34" t="s">
        <v>942</v>
      </c>
      <c r="C461" s="34" t="s">
        <v>1032</v>
      </c>
      <c r="D461" s="34" t="s">
        <v>1002</v>
      </c>
      <c r="E461" s="59" t="s">
        <v>945</v>
      </c>
      <c r="F461" s="38" t="s">
        <v>976</v>
      </c>
      <c r="G461" s="40" t="s">
        <v>1680</v>
      </c>
      <c r="H461" s="40" t="s">
        <v>1085</v>
      </c>
      <c r="I461" s="38"/>
      <c r="J461" s="38"/>
      <c r="K461" s="49" t="s">
        <v>994</v>
      </c>
      <c r="L461" s="143">
        <v>45722</v>
      </c>
      <c r="M461" s="40">
        <v>1</v>
      </c>
      <c r="N461" s="40" t="s">
        <v>1035</v>
      </c>
      <c r="O461" s="231">
        <v>45974</v>
      </c>
      <c r="P461" s="140">
        <v>1</v>
      </c>
      <c r="Q461" s="140">
        <f t="shared" si="14"/>
        <v>2</v>
      </c>
      <c r="R461" s="141">
        <f t="shared" si="15"/>
        <v>1</v>
      </c>
      <c r="S461" s="40"/>
      <c r="T461" s="40"/>
    </row>
    <row r="462" spans="1:20" ht="15.6" customHeight="1">
      <c r="A462" s="34" t="s">
        <v>305</v>
      </c>
      <c r="B462" s="34" t="s">
        <v>942</v>
      </c>
      <c r="C462" s="34" t="s">
        <v>1032</v>
      </c>
      <c r="D462" s="34" t="s">
        <v>1002</v>
      </c>
      <c r="E462" s="59" t="s">
        <v>945</v>
      </c>
      <c r="F462" s="38" t="s">
        <v>1027</v>
      </c>
      <c r="G462" s="40" t="s">
        <v>1678</v>
      </c>
      <c r="H462" s="40" t="s">
        <v>1083</v>
      </c>
      <c r="I462" s="38" t="s">
        <v>1679</v>
      </c>
      <c r="J462" s="38"/>
      <c r="K462" s="49" t="s">
        <v>994</v>
      </c>
      <c r="L462" s="143">
        <v>45722</v>
      </c>
      <c r="M462" s="40">
        <v>1</v>
      </c>
      <c r="N462" s="40" t="s">
        <v>1035</v>
      </c>
      <c r="O462" s="231">
        <v>45973</v>
      </c>
      <c r="P462" s="140">
        <v>1</v>
      </c>
      <c r="Q462" s="140">
        <f t="shared" si="14"/>
        <v>2</v>
      </c>
      <c r="R462" s="141">
        <f t="shared" si="15"/>
        <v>1</v>
      </c>
      <c r="S462" s="40"/>
      <c r="T462" s="40"/>
    </row>
    <row r="463" spans="1:20" ht="15.6" customHeight="1">
      <c r="A463" s="34" t="s">
        <v>306</v>
      </c>
      <c r="B463" s="34" t="s">
        <v>942</v>
      </c>
      <c r="C463" s="34" t="s">
        <v>1032</v>
      </c>
      <c r="D463" s="34" t="s">
        <v>1002</v>
      </c>
      <c r="E463" s="59" t="s">
        <v>945</v>
      </c>
      <c r="F463" s="38" t="s">
        <v>1027</v>
      </c>
      <c r="G463" s="40" t="s">
        <v>1678</v>
      </c>
      <c r="H463" s="40" t="s">
        <v>1083</v>
      </c>
      <c r="I463" s="38" t="s">
        <v>1679</v>
      </c>
      <c r="J463" s="38"/>
      <c r="K463" s="49" t="s">
        <v>994</v>
      </c>
      <c r="L463" s="143">
        <v>45722</v>
      </c>
      <c r="M463" s="40">
        <v>1</v>
      </c>
      <c r="N463" s="40" t="s">
        <v>1035</v>
      </c>
      <c r="O463" s="231">
        <v>45974</v>
      </c>
      <c r="P463" s="140">
        <v>1</v>
      </c>
      <c r="Q463" s="140">
        <f t="shared" si="14"/>
        <v>2</v>
      </c>
      <c r="R463" s="141">
        <f t="shared" si="15"/>
        <v>1</v>
      </c>
      <c r="S463" s="40"/>
      <c r="T463" s="40"/>
    </row>
    <row r="464" spans="1:20" ht="15.6" customHeight="1">
      <c r="A464" s="34" t="s">
        <v>307</v>
      </c>
      <c r="B464" s="34" t="s">
        <v>942</v>
      </c>
      <c r="C464" s="34" t="s">
        <v>1032</v>
      </c>
      <c r="D464" s="34" t="s">
        <v>1002</v>
      </c>
      <c r="E464" s="59" t="s">
        <v>945</v>
      </c>
      <c r="F464" s="38" t="s">
        <v>1027</v>
      </c>
      <c r="G464" s="40" t="s">
        <v>1678</v>
      </c>
      <c r="H464" s="40" t="s">
        <v>1083</v>
      </c>
      <c r="I464" s="38" t="s">
        <v>1679</v>
      </c>
      <c r="J464" s="38"/>
      <c r="K464" s="49" t="s">
        <v>994</v>
      </c>
      <c r="L464" s="143">
        <v>45722</v>
      </c>
      <c r="M464" s="40">
        <v>1</v>
      </c>
      <c r="N464" s="40" t="s">
        <v>1035</v>
      </c>
      <c r="O464" s="231">
        <v>45974</v>
      </c>
      <c r="P464" s="140">
        <v>1</v>
      </c>
      <c r="Q464" s="140">
        <f t="shared" si="14"/>
        <v>2</v>
      </c>
      <c r="R464" s="141">
        <f t="shared" si="15"/>
        <v>1</v>
      </c>
      <c r="S464" s="40"/>
      <c r="T464" s="40"/>
    </row>
    <row r="465" spans="1:20" ht="62.45" customHeight="1">
      <c r="A465" s="34" t="s">
        <v>308</v>
      </c>
      <c r="B465" s="34" t="s">
        <v>942</v>
      </c>
      <c r="C465" s="34" t="s">
        <v>1032</v>
      </c>
      <c r="D465" s="34" t="s">
        <v>1002</v>
      </c>
      <c r="E465" s="59" t="s">
        <v>945</v>
      </c>
      <c r="F465" s="38" t="s">
        <v>1027</v>
      </c>
      <c r="G465" s="40" t="s">
        <v>1681</v>
      </c>
      <c r="H465" s="40" t="s">
        <v>1083</v>
      </c>
      <c r="I465" s="38" t="s">
        <v>1679</v>
      </c>
      <c r="J465" s="38"/>
      <c r="K465" s="49" t="s">
        <v>994</v>
      </c>
      <c r="L465" s="233" t="s">
        <v>1682</v>
      </c>
      <c r="M465" s="40">
        <v>6</v>
      </c>
      <c r="N465" s="40" t="s">
        <v>1035</v>
      </c>
      <c r="O465" s="215" t="s">
        <v>1683</v>
      </c>
      <c r="P465" s="140">
        <v>10</v>
      </c>
      <c r="Q465" s="140">
        <f t="shared" si="14"/>
        <v>16</v>
      </c>
      <c r="R465" s="141">
        <f t="shared" si="15"/>
        <v>1</v>
      </c>
      <c r="S465" s="40"/>
      <c r="T465" s="116" t="s">
        <v>1618</v>
      </c>
    </row>
    <row r="466" spans="1:20" ht="15.6" customHeight="1">
      <c r="A466" s="34" t="s">
        <v>309</v>
      </c>
      <c r="B466" s="34" t="s">
        <v>942</v>
      </c>
      <c r="C466" s="34" t="s">
        <v>1032</v>
      </c>
      <c r="D466" s="34" t="s">
        <v>1002</v>
      </c>
      <c r="E466" s="59" t="s">
        <v>945</v>
      </c>
      <c r="F466" s="38" t="s">
        <v>1027</v>
      </c>
      <c r="G466" s="40" t="s">
        <v>1678</v>
      </c>
      <c r="H466" s="40" t="s">
        <v>1083</v>
      </c>
      <c r="I466" s="38" t="s">
        <v>1679</v>
      </c>
      <c r="J466" s="38"/>
      <c r="K466" s="49" t="s">
        <v>994</v>
      </c>
      <c r="L466" s="143">
        <v>45722</v>
      </c>
      <c r="M466" s="40">
        <v>1</v>
      </c>
      <c r="N466" s="40" t="s">
        <v>1035</v>
      </c>
      <c r="O466" s="231">
        <v>45974</v>
      </c>
      <c r="P466" s="140">
        <v>1</v>
      </c>
      <c r="Q466" s="140">
        <f t="shared" si="14"/>
        <v>2</v>
      </c>
      <c r="R466" s="141">
        <f t="shared" si="15"/>
        <v>1</v>
      </c>
      <c r="S466" s="40"/>
      <c r="T466" s="40"/>
    </row>
    <row r="467" spans="1:20" ht="62.45" customHeight="1">
      <c r="A467" s="34" t="s">
        <v>541</v>
      </c>
      <c r="B467" s="34" t="s">
        <v>942</v>
      </c>
      <c r="C467" s="34" t="s">
        <v>943</v>
      </c>
      <c r="D467" s="34" t="s">
        <v>1002</v>
      </c>
      <c r="E467" s="59" t="s">
        <v>945</v>
      </c>
      <c r="F467" s="38" t="s">
        <v>1027</v>
      </c>
      <c r="G467" s="40" t="s">
        <v>1082</v>
      </c>
      <c r="H467" s="40" t="s">
        <v>1083</v>
      </c>
      <c r="I467" s="28" t="s">
        <v>1684</v>
      </c>
      <c r="J467" s="28"/>
      <c r="K467" s="49" t="s">
        <v>1014</v>
      </c>
      <c r="L467" s="233" t="s">
        <v>1685</v>
      </c>
      <c r="M467" s="40">
        <v>5</v>
      </c>
      <c r="N467" s="40" t="s">
        <v>1012</v>
      </c>
      <c r="O467" s="215" t="s">
        <v>1686</v>
      </c>
      <c r="P467" s="140">
        <v>10</v>
      </c>
      <c r="Q467" s="140">
        <f t="shared" si="14"/>
        <v>15</v>
      </c>
      <c r="R467" s="141">
        <f t="shared" si="15"/>
        <v>1</v>
      </c>
      <c r="S467" s="40"/>
      <c r="T467" s="116" t="s">
        <v>1402</v>
      </c>
    </row>
    <row r="468" spans="1:20" ht="62.45" customHeight="1">
      <c r="A468" s="34" t="s">
        <v>542</v>
      </c>
      <c r="B468" s="34" t="s">
        <v>942</v>
      </c>
      <c r="C468" s="34" t="s">
        <v>943</v>
      </c>
      <c r="D468" s="34" t="s">
        <v>1002</v>
      </c>
      <c r="E468" s="59" t="s">
        <v>945</v>
      </c>
      <c r="F468" s="38" t="s">
        <v>1027</v>
      </c>
      <c r="G468" s="40" t="s">
        <v>1082</v>
      </c>
      <c r="H468" s="40" t="s">
        <v>1083</v>
      </c>
      <c r="I468" s="28" t="s">
        <v>1687</v>
      </c>
      <c r="J468" s="28"/>
      <c r="K468" s="49" t="s">
        <v>1014</v>
      </c>
      <c r="L468" s="233" t="s">
        <v>1688</v>
      </c>
      <c r="M468" s="40">
        <v>5</v>
      </c>
      <c r="N468" s="40" t="s">
        <v>1012</v>
      </c>
      <c r="O468" s="215" t="s">
        <v>1689</v>
      </c>
      <c r="P468" s="140">
        <v>12</v>
      </c>
      <c r="Q468" s="140">
        <f t="shared" si="14"/>
        <v>17</v>
      </c>
      <c r="R468" s="141">
        <f t="shared" si="15"/>
        <v>1</v>
      </c>
      <c r="S468" s="40"/>
      <c r="T468" s="116" t="s">
        <v>1402</v>
      </c>
    </row>
    <row r="469" spans="1:20" ht="62.45" customHeight="1">
      <c r="A469" s="34" t="s">
        <v>553</v>
      </c>
      <c r="B469" s="34" t="s">
        <v>942</v>
      </c>
      <c r="C469" s="34" t="s">
        <v>943</v>
      </c>
      <c r="D469" s="34" t="s">
        <v>1002</v>
      </c>
      <c r="E469" s="59" t="s">
        <v>945</v>
      </c>
      <c r="F469" s="38" t="s">
        <v>1027</v>
      </c>
      <c r="G469" s="40" t="s">
        <v>1096</v>
      </c>
      <c r="H469" s="40" t="s">
        <v>1083</v>
      </c>
      <c r="I469" s="38" t="s">
        <v>1690</v>
      </c>
      <c r="J469" s="38"/>
      <c r="K469" s="49" t="s">
        <v>1014</v>
      </c>
      <c r="L469" s="228" t="s">
        <v>1691</v>
      </c>
      <c r="M469" s="40">
        <v>8</v>
      </c>
      <c r="N469" s="40" t="s">
        <v>1012</v>
      </c>
      <c r="O469" s="215" t="s">
        <v>1692</v>
      </c>
      <c r="P469" s="140">
        <v>7</v>
      </c>
      <c r="Q469" s="140">
        <f t="shared" si="14"/>
        <v>15</v>
      </c>
      <c r="R469" s="141">
        <f t="shared" si="15"/>
        <v>1</v>
      </c>
      <c r="S469" s="40"/>
      <c r="T469" s="116" t="s">
        <v>1618</v>
      </c>
    </row>
    <row r="470" spans="1:20" ht="66.599999999999994" customHeight="1">
      <c r="A470" s="81" t="s">
        <v>1693</v>
      </c>
      <c r="B470" s="34" t="s">
        <v>942</v>
      </c>
      <c r="C470" s="81" t="s">
        <v>1032</v>
      </c>
      <c r="D470" s="34" t="s">
        <v>1002</v>
      </c>
      <c r="E470" s="84" t="s">
        <v>945</v>
      </c>
      <c r="F470" s="39" t="s">
        <v>946</v>
      </c>
      <c r="G470" s="39" t="s">
        <v>1096</v>
      </c>
      <c r="H470" s="39" t="s">
        <v>1097</v>
      </c>
      <c r="I470" s="39" t="s">
        <v>1694</v>
      </c>
      <c r="J470" s="39" t="s">
        <v>1099</v>
      </c>
      <c r="K470" s="54"/>
      <c r="L470" s="88"/>
      <c r="M470" s="922">
        <v>0</v>
      </c>
      <c r="N470" s="922"/>
      <c r="O470" s="142" t="s">
        <v>1695</v>
      </c>
      <c r="P470" s="928">
        <v>2</v>
      </c>
      <c r="Q470" s="140">
        <f t="shared" si="14"/>
        <v>2</v>
      </c>
      <c r="R470" s="141">
        <f t="shared" si="15"/>
        <v>1</v>
      </c>
      <c r="S470" s="922"/>
      <c r="T470" s="922"/>
    </row>
    <row r="471" spans="1:20" ht="79.900000000000006" customHeight="1">
      <c r="A471" s="234" t="s">
        <v>770</v>
      </c>
      <c r="B471" s="34" t="s">
        <v>942</v>
      </c>
      <c r="C471" s="34" t="s">
        <v>1001</v>
      </c>
      <c r="D471" s="34" t="s">
        <v>1002</v>
      </c>
      <c r="E471" s="59" t="s">
        <v>945</v>
      </c>
      <c r="F471" s="38" t="s">
        <v>976</v>
      </c>
      <c r="G471" s="40" t="s">
        <v>1629</v>
      </c>
      <c r="H471" s="40" t="s">
        <v>1044</v>
      </c>
      <c r="I471" s="123" t="s">
        <v>1696</v>
      </c>
      <c r="J471" s="123"/>
      <c r="K471" s="49" t="s">
        <v>1007</v>
      </c>
      <c r="L471" s="143">
        <v>45707</v>
      </c>
      <c r="M471" s="40">
        <v>1</v>
      </c>
      <c r="N471" s="40" t="s">
        <v>950</v>
      </c>
      <c r="O471" s="144">
        <v>45966</v>
      </c>
      <c r="P471" s="140">
        <v>1</v>
      </c>
      <c r="Q471" s="140">
        <f t="shared" si="14"/>
        <v>2</v>
      </c>
      <c r="R471" s="141">
        <f t="shared" si="15"/>
        <v>1</v>
      </c>
      <c r="S471" s="40"/>
      <c r="T471" s="40"/>
    </row>
    <row r="472" spans="1:20" ht="66.599999999999994" customHeight="1">
      <c r="A472" s="169" t="s">
        <v>781</v>
      </c>
      <c r="B472" s="34" t="s">
        <v>942</v>
      </c>
      <c r="C472" s="26" t="s">
        <v>1008</v>
      </c>
      <c r="D472" s="34" t="s">
        <v>1002</v>
      </c>
      <c r="E472" s="59" t="s">
        <v>945</v>
      </c>
      <c r="F472" s="38" t="s">
        <v>976</v>
      </c>
      <c r="G472" s="40" t="s">
        <v>1608</v>
      </c>
      <c r="H472" s="40" t="s">
        <v>1004</v>
      </c>
      <c r="I472" s="121" t="s">
        <v>1697</v>
      </c>
      <c r="J472" s="121"/>
      <c r="K472" s="49" t="s">
        <v>1007</v>
      </c>
      <c r="L472" s="138">
        <v>45708</v>
      </c>
      <c r="M472" s="40">
        <v>1</v>
      </c>
      <c r="N472" s="40" t="s">
        <v>950</v>
      </c>
      <c r="O472" s="144">
        <v>45967</v>
      </c>
      <c r="P472" s="140">
        <v>1</v>
      </c>
      <c r="Q472" s="140">
        <f t="shared" si="14"/>
        <v>2</v>
      </c>
      <c r="R472" s="141">
        <f t="shared" si="15"/>
        <v>1</v>
      </c>
      <c r="S472" s="40"/>
      <c r="T472" s="40"/>
    </row>
    <row r="473" spans="1:20" ht="66.599999999999994" customHeight="1">
      <c r="A473" s="169" t="s">
        <v>782</v>
      </c>
      <c r="B473" s="34" t="s">
        <v>942</v>
      </c>
      <c r="C473" s="34" t="s">
        <v>1001</v>
      </c>
      <c r="D473" s="34" t="s">
        <v>1002</v>
      </c>
      <c r="E473" s="59" t="s">
        <v>945</v>
      </c>
      <c r="F473" s="38" t="s">
        <v>976</v>
      </c>
      <c r="G473" s="40" t="s">
        <v>1608</v>
      </c>
      <c r="H473" s="40" t="s">
        <v>1004</v>
      </c>
      <c r="I473" s="121" t="s">
        <v>1698</v>
      </c>
      <c r="J473" s="121"/>
      <c r="K473" s="49" t="s">
        <v>1007</v>
      </c>
      <c r="L473" s="143">
        <v>45705</v>
      </c>
      <c r="M473" s="40">
        <v>1</v>
      </c>
      <c r="N473" s="40" t="s">
        <v>950</v>
      </c>
      <c r="O473" s="144">
        <v>45964</v>
      </c>
      <c r="P473" s="140">
        <v>1</v>
      </c>
      <c r="Q473" s="140">
        <f t="shared" si="14"/>
        <v>2</v>
      </c>
      <c r="R473" s="141">
        <f t="shared" si="15"/>
        <v>1</v>
      </c>
      <c r="S473" s="40"/>
      <c r="T473" s="40"/>
    </row>
    <row r="474" spans="1:20" ht="93" customHeight="1">
      <c r="A474" s="234" t="s">
        <v>269</v>
      </c>
      <c r="B474" s="34" t="s">
        <v>942</v>
      </c>
      <c r="C474" s="34" t="s">
        <v>1032</v>
      </c>
      <c r="D474" s="34" t="s">
        <v>1002</v>
      </c>
      <c r="E474" s="59" t="s">
        <v>945</v>
      </c>
      <c r="F474" s="38" t="s">
        <v>976</v>
      </c>
      <c r="G474" s="40" t="s">
        <v>1658</v>
      </c>
      <c r="H474" s="40" t="s">
        <v>1004</v>
      </c>
      <c r="I474" s="123" t="s">
        <v>1699</v>
      </c>
      <c r="J474" s="123"/>
      <c r="K474" s="49" t="s">
        <v>994</v>
      </c>
      <c r="L474" s="143">
        <v>45720</v>
      </c>
      <c r="M474" s="40">
        <v>1</v>
      </c>
      <c r="N474" s="40" t="s">
        <v>1035</v>
      </c>
      <c r="O474" s="144">
        <v>45971</v>
      </c>
      <c r="P474" s="140">
        <v>1</v>
      </c>
      <c r="Q474" s="140">
        <f t="shared" si="14"/>
        <v>2</v>
      </c>
      <c r="R474" s="141">
        <f t="shared" si="15"/>
        <v>1</v>
      </c>
      <c r="S474" s="40"/>
      <c r="T474" s="40"/>
    </row>
    <row r="475" spans="1:20" ht="15.6" customHeight="1">
      <c r="A475" s="5" t="s">
        <v>248</v>
      </c>
      <c r="B475" s="34" t="s">
        <v>942</v>
      </c>
      <c r="C475" s="5" t="s">
        <v>952</v>
      </c>
      <c r="D475" s="451" t="s">
        <v>1108</v>
      </c>
      <c r="E475" s="452" t="s">
        <v>953</v>
      </c>
      <c r="F475" s="450" t="s">
        <v>954</v>
      </c>
      <c r="G475" s="321" t="s">
        <v>1700</v>
      </c>
      <c r="H475" s="321" t="s">
        <v>1127</v>
      </c>
      <c r="I475" s="450" t="s">
        <v>1701</v>
      </c>
      <c r="J475" s="922" t="s">
        <v>1129</v>
      </c>
      <c r="K475" s="49" t="s">
        <v>1702</v>
      </c>
      <c r="L475" s="167">
        <v>45791</v>
      </c>
      <c r="M475" s="40">
        <v>1</v>
      </c>
      <c r="N475" s="40" t="s">
        <v>1703</v>
      </c>
      <c r="O475" s="144" t="s">
        <v>1704</v>
      </c>
      <c r="P475" s="140">
        <v>3</v>
      </c>
      <c r="Q475" s="140">
        <f t="shared" si="14"/>
        <v>4</v>
      </c>
      <c r="R475" s="141">
        <f t="shared" si="15"/>
        <v>1</v>
      </c>
      <c r="S475" s="40"/>
      <c r="T475" s="40"/>
    </row>
    <row r="476" spans="1:20" ht="31.15" customHeight="1">
      <c r="A476" s="124" t="s">
        <v>556</v>
      </c>
      <c r="B476" s="34" t="s">
        <v>942</v>
      </c>
      <c r="C476" s="35" t="s">
        <v>1032</v>
      </c>
      <c r="D476" s="35" t="s">
        <v>1108</v>
      </c>
      <c r="E476" s="37" t="s">
        <v>945</v>
      </c>
      <c r="F476" s="38" t="s">
        <v>967</v>
      </c>
      <c r="G476" s="40" t="s">
        <v>1109</v>
      </c>
      <c r="H476" s="40" t="s">
        <v>1110</v>
      </c>
      <c r="I476" s="38"/>
      <c r="J476" s="922" t="s">
        <v>1705</v>
      </c>
      <c r="K476" s="49" t="s">
        <v>1702</v>
      </c>
      <c r="L476" s="167">
        <v>45791</v>
      </c>
      <c r="M476" s="40">
        <v>1</v>
      </c>
      <c r="N476" s="40" t="s">
        <v>1035</v>
      </c>
      <c r="O476" s="146" t="s">
        <v>1706</v>
      </c>
      <c r="P476" s="140">
        <v>5</v>
      </c>
      <c r="Q476" s="140">
        <f t="shared" si="14"/>
        <v>6</v>
      </c>
      <c r="R476" s="141">
        <f t="shared" si="15"/>
        <v>1</v>
      </c>
      <c r="S476" s="40"/>
      <c r="T476" s="40"/>
    </row>
    <row r="477" spans="1:20" ht="31.15" customHeight="1">
      <c r="A477" s="34" t="s">
        <v>557</v>
      </c>
      <c r="B477" s="34" t="s">
        <v>942</v>
      </c>
      <c r="C477" s="35" t="s">
        <v>1032</v>
      </c>
      <c r="D477" s="34" t="s">
        <v>1108</v>
      </c>
      <c r="E477" s="59" t="s">
        <v>945</v>
      </c>
      <c r="F477" s="38" t="s">
        <v>967</v>
      </c>
      <c r="G477" s="40" t="s">
        <v>1109</v>
      </c>
      <c r="H477" s="40" t="s">
        <v>1110</v>
      </c>
      <c r="I477" s="38"/>
      <c r="J477" s="922" t="s">
        <v>1705</v>
      </c>
      <c r="K477" s="49" t="s">
        <v>1702</v>
      </c>
      <c r="L477" s="167">
        <v>45791</v>
      </c>
      <c r="M477" s="40">
        <v>1</v>
      </c>
      <c r="N477" s="40" t="s">
        <v>1035</v>
      </c>
      <c r="O477" s="146" t="s">
        <v>1707</v>
      </c>
      <c r="P477" s="140">
        <v>5</v>
      </c>
      <c r="Q477" s="140">
        <f t="shared" si="14"/>
        <v>6</v>
      </c>
      <c r="R477" s="141">
        <f t="shared" si="15"/>
        <v>1</v>
      </c>
      <c r="S477" s="40"/>
      <c r="T477" s="40"/>
    </row>
    <row r="478" spans="1:20" ht="109.15" customHeight="1">
      <c r="A478" s="34" t="s">
        <v>558</v>
      </c>
      <c r="B478" s="34" t="s">
        <v>942</v>
      </c>
      <c r="C478" s="35" t="s">
        <v>1032</v>
      </c>
      <c r="D478" s="34" t="s">
        <v>1108</v>
      </c>
      <c r="E478" s="59" t="s">
        <v>945</v>
      </c>
      <c r="F478" s="38" t="s">
        <v>967</v>
      </c>
      <c r="G478" s="40" t="s">
        <v>1109</v>
      </c>
      <c r="H478" s="40" t="s">
        <v>1110</v>
      </c>
      <c r="I478" s="38"/>
      <c r="J478" s="922" t="s">
        <v>1705</v>
      </c>
      <c r="K478" s="49" t="s">
        <v>1702</v>
      </c>
      <c r="L478" s="215" t="s">
        <v>1708</v>
      </c>
      <c r="M478" s="40">
        <v>12</v>
      </c>
      <c r="N478" s="40" t="s">
        <v>1035</v>
      </c>
      <c r="O478" s="228" t="s">
        <v>1709</v>
      </c>
      <c r="P478" s="140">
        <v>16</v>
      </c>
      <c r="Q478" s="140">
        <f t="shared" si="14"/>
        <v>28</v>
      </c>
      <c r="R478" s="141">
        <f t="shared" si="15"/>
        <v>1</v>
      </c>
      <c r="S478" s="40"/>
      <c r="T478" s="116" t="s">
        <v>1618</v>
      </c>
    </row>
    <row r="479" spans="1:20" ht="78" customHeight="1">
      <c r="A479" s="34" t="s">
        <v>560</v>
      </c>
      <c r="B479" s="34" t="s">
        <v>942</v>
      </c>
      <c r="C479" s="34" t="s">
        <v>1032</v>
      </c>
      <c r="D479" s="34" t="s">
        <v>1108</v>
      </c>
      <c r="E479" s="59" t="s">
        <v>945</v>
      </c>
      <c r="F479" s="38" t="s">
        <v>967</v>
      </c>
      <c r="G479" s="40" t="s">
        <v>1109</v>
      </c>
      <c r="H479" s="40" t="s">
        <v>1110</v>
      </c>
      <c r="I479" s="38"/>
      <c r="J479" s="922" t="s">
        <v>1705</v>
      </c>
      <c r="K479" s="49" t="s">
        <v>1702</v>
      </c>
      <c r="L479" s="167">
        <v>45790</v>
      </c>
      <c r="M479" s="40">
        <v>1</v>
      </c>
      <c r="N479" s="40" t="s">
        <v>1035</v>
      </c>
      <c r="O479" s="146" t="s">
        <v>1710</v>
      </c>
      <c r="P479" s="140">
        <v>14</v>
      </c>
      <c r="Q479" s="140">
        <f t="shared" si="14"/>
        <v>15</v>
      </c>
      <c r="R479" s="141">
        <f t="shared" si="15"/>
        <v>1</v>
      </c>
      <c r="S479" s="40"/>
      <c r="T479" s="40"/>
    </row>
    <row r="480" spans="1:20" ht="78" customHeight="1">
      <c r="A480" s="34" t="s">
        <v>561</v>
      </c>
      <c r="B480" s="34" t="s">
        <v>942</v>
      </c>
      <c r="C480" s="34" t="s">
        <v>1032</v>
      </c>
      <c r="D480" s="34" t="s">
        <v>1108</v>
      </c>
      <c r="E480" s="59" t="s">
        <v>945</v>
      </c>
      <c r="F480" s="38" t="s">
        <v>967</v>
      </c>
      <c r="G480" s="40" t="s">
        <v>1109</v>
      </c>
      <c r="H480" s="40" t="s">
        <v>1110</v>
      </c>
      <c r="I480" s="38"/>
      <c r="J480" s="922" t="s">
        <v>1705</v>
      </c>
      <c r="K480" s="49" t="s">
        <v>1702</v>
      </c>
      <c r="L480" s="167">
        <v>45792</v>
      </c>
      <c r="M480" s="40">
        <v>1</v>
      </c>
      <c r="N480" s="40" t="s">
        <v>1035</v>
      </c>
      <c r="O480" s="146" t="s">
        <v>1711</v>
      </c>
      <c r="P480" s="140">
        <v>15</v>
      </c>
      <c r="Q480" s="140">
        <f t="shared" si="14"/>
        <v>16</v>
      </c>
      <c r="R480" s="141">
        <f t="shared" si="15"/>
        <v>1</v>
      </c>
      <c r="S480" s="40"/>
      <c r="T480" s="40"/>
    </row>
    <row r="481" spans="1:20" ht="31.15" customHeight="1">
      <c r="A481" s="34" t="s">
        <v>562</v>
      </c>
      <c r="B481" s="34" t="s">
        <v>942</v>
      </c>
      <c r="C481" s="34" t="s">
        <v>1032</v>
      </c>
      <c r="D481" s="34" t="s">
        <v>1108</v>
      </c>
      <c r="E481" s="59" t="s">
        <v>945</v>
      </c>
      <c r="F481" s="38" t="s">
        <v>967</v>
      </c>
      <c r="G481" s="40" t="s">
        <v>1109</v>
      </c>
      <c r="H481" s="40" t="s">
        <v>1110</v>
      </c>
      <c r="I481" s="38"/>
      <c r="J481" s="922" t="s">
        <v>1705</v>
      </c>
      <c r="K481" s="49" t="s">
        <v>1702</v>
      </c>
      <c r="L481" s="167">
        <v>45792</v>
      </c>
      <c r="M481" s="40">
        <v>1</v>
      </c>
      <c r="N481" s="40" t="s">
        <v>1035</v>
      </c>
      <c r="O481" s="146" t="s">
        <v>1712</v>
      </c>
      <c r="P481" s="140">
        <v>4</v>
      </c>
      <c r="Q481" s="140">
        <f t="shared" si="14"/>
        <v>5</v>
      </c>
      <c r="R481" s="141">
        <f t="shared" si="15"/>
        <v>1</v>
      </c>
      <c r="S481" s="40"/>
      <c r="T481" s="40"/>
    </row>
    <row r="482" spans="1:20" ht="31.15" customHeight="1">
      <c r="A482" s="34" t="s">
        <v>704</v>
      </c>
      <c r="B482" s="34" t="s">
        <v>942</v>
      </c>
      <c r="C482" s="34" t="s">
        <v>952</v>
      </c>
      <c r="D482" s="34" t="s">
        <v>1108</v>
      </c>
      <c r="E482" s="59" t="s">
        <v>945</v>
      </c>
      <c r="F482" s="38" t="s">
        <v>1218</v>
      </c>
      <c r="G482" s="40" t="s">
        <v>1109</v>
      </c>
      <c r="H482" s="40" t="s">
        <v>1110</v>
      </c>
      <c r="I482" s="38" t="s">
        <v>1713</v>
      </c>
      <c r="J482" s="922" t="s">
        <v>1705</v>
      </c>
      <c r="K482" s="49" t="s">
        <v>1702</v>
      </c>
      <c r="L482" s="167">
        <v>45790</v>
      </c>
      <c r="M482" s="40">
        <v>1</v>
      </c>
      <c r="N482" s="40" t="s">
        <v>1703</v>
      </c>
      <c r="O482" s="146" t="s">
        <v>1714</v>
      </c>
      <c r="P482" s="140">
        <v>4</v>
      </c>
      <c r="Q482" s="140">
        <f t="shared" si="14"/>
        <v>5</v>
      </c>
      <c r="R482" s="141">
        <f t="shared" si="15"/>
        <v>1</v>
      </c>
      <c r="S482" s="40"/>
      <c r="T482" s="40"/>
    </row>
    <row r="483" spans="1:20" ht="31.15" customHeight="1">
      <c r="A483" s="34" t="s">
        <v>705</v>
      </c>
      <c r="B483" s="34" t="s">
        <v>942</v>
      </c>
      <c r="C483" s="34" t="s">
        <v>952</v>
      </c>
      <c r="D483" s="34" t="s">
        <v>1108</v>
      </c>
      <c r="E483" s="59" t="s">
        <v>945</v>
      </c>
      <c r="F483" s="38" t="s">
        <v>976</v>
      </c>
      <c r="G483" s="40" t="s">
        <v>1109</v>
      </c>
      <c r="H483" s="40" t="s">
        <v>1110</v>
      </c>
      <c r="I483" s="38" t="s">
        <v>1715</v>
      </c>
      <c r="J483" s="922" t="s">
        <v>1705</v>
      </c>
      <c r="K483" s="49" t="s">
        <v>1702</v>
      </c>
      <c r="L483" s="167">
        <v>45790</v>
      </c>
      <c r="M483" s="40">
        <v>1</v>
      </c>
      <c r="N483" s="40" t="s">
        <v>1703</v>
      </c>
      <c r="O483" s="146" t="s">
        <v>1716</v>
      </c>
      <c r="P483" s="140">
        <v>4</v>
      </c>
      <c r="Q483" s="140">
        <f t="shared" si="14"/>
        <v>5</v>
      </c>
      <c r="R483" s="141">
        <f t="shared" si="15"/>
        <v>1</v>
      </c>
      <c r="S483" s="40"/>
      <c r="T483" s="40"/>
    </row>
    <row r="484" spans="1:20" ht="31.15" customHeight="1">
      <c r="A484" s="34" t="s">
        <v>706</v>
      </c>
      <c r="B484" s="34" t="s">
        <v>942</v>
      </c>
      <c r="C484" s="34" t="s">
        <v>952</v>
      </c>
      <c r="D484" s="34" t="s">
        <v>1108</v>
      </c>
      <c r="E484" s="59" t="s">
        <v>945</v>
      </c>
      <c r="F484" s="38" t="s">
        <v>946</v>
      </c>
      <c r="G484" s="40" t="s">
        <v>1109</v>
      </c>
      <c r="H484" s="40" t="s">
        <v>1110</v>
      </c>
      <c r="I484" s="38" t="s">
        <v>1717</v>
      </c>
      <c r="J484" s="922" t="s">
        <v>1705</v>
      </c>
      <c r="K484" s="49" t="s">
        <v>1702</v>
      </c>
      <c r="L484" s="167">
        <v>45790</v>
      </c>
      <c r="M484" s="40">
        <v>1</v>
      </c>
      <c r="N484" s="40" t="s">
        <v>1703</v>
      </c>
      <c r="O484" s="146" t="s">
        <v>1716</v>
      </c>
      <c r="P484" s="140">
        <v>4</v>
      </c>
      <c r="Q484" s="140">
        <f t="shared" si="14"/>
        <v>5</v>
      </c>
      <c r="R484" s="141">
        <f t="shared" si="15"/>
        <v>1</v>
      </c>
      <c r="S484" s="40"/>
      <c r="T484" s="40"/>
    </row>
    <row r="485" spans="1:20" ht="31.15" customHeight="1">
      <c r="A485" s="34" t="s">
        <v>707</v>
      </c>
      <c r="B485" s="34" t="s">
        <v>942</v>
      </c>
      <c r="C485" s="34" t="s">
        <v>952</v>
      </c>
      <c r="D485" s="34" t="s">
        <v>1108</v>
      </c>
      <c r="E485" s="59" t="s">
        <v>945</v>
      </c>
      <c r="F485" s="38" t="s">
        <v>976</v>
      </c>
      <c r="G485" s="40" t="s">
        <v>1109</v>
      </c>
      <c r="H485" s="40" t="s">
        <v>1110</v>
      </c>
      <c r="I485" s="38" t="s">
        <v>1718</v>
      </c>
      <c r="J485" s="922" t="s">
        <v>1705</v>
      </c>
      <c r="K485" s="49" t="s">
        <v>1702</v>
      </c>
      <c r="L485" s="167">
        <v>45790</v>
      </c>
      <c r="M485" s="40">
        <v>1</v>
      </c>
      <c r="N485" s="40" t="s">
        <v>1703</v>
      </c>
      <c r="O485" s="146" t="s">
        <v>1716</v>
      </c>
      <c r="P485" s="140">
        <v>4</v>
      </c>
      <c r="Q485" s="140">
        <f t="shared" si="14"/>
        <v>5</v>
      </c>
      <c r="R485" s="141">
        <f t="shared" si="15"/>
        <v>1</v>
      </c>
      <c r="S485" s="40"/>
      <c r="T485" s="40"/>
    </row>
    <row r="486" spans="1:20" ht="109.15" customHeight="1">
      <c r="A486" s="34" t="s">
        <v>519</v>
      </c>
      <c r="B486" s="34" t="s">
        <v>942</v>
      </c>
      <c r="C486" s="34" t="s">
        <v>943</v>
      </c>
      <c r="D486" s="34" t="s">
        <v>1108</v>
      </c>
      <c r="E486" s="59" t="s">
        <v>945</v>
      </c>
      <c r="F486" s="38" t="s">
        <v>976</v>
      </c>
      <c r="G486" s="40" t="s">
        <v>1109</v>
      </c>
      <c r="H486" s="40" t="s">
        <v>1110</v>
      </c>
      <c r="I486" s="38"/>
      <c r="J486" s="38"/>
      <c r="K486" s="49" t="s">
        <v>1111</v>
      </c>
      <c r="L486" s="215" t="s">
        <v>1719</v>
      </c>
      <c r="M486" s="40">
        <v>12</v>
      </c>
      <c r="N486" s="40" t="s">
        <v>1035</v>
      </c>
      <c r="O486" s="228" t="s">
        <v>1720</v>
      </c>
      <c r="P486" s="140">
        <v>15</v>
      </c>
      <c r="Q486" s="140">
        <f t="shared" si="14"/>
        <v>27</v>
      </c>
      <c r="R486" s="141">
        <f t="shared" si="15"/>
        <v>1</v>
      </c>
      <c r="S486" s="40"/>
      <c r="T486" s="116" t="s">
        <v>1618</v>
      </c>
    </row>
    <row r="487" spans="1:20" ht="53.45" customHeight="1">
      <c r="A487" s="34" t="s">
        <v>662</v>
      </c>
      <c r="B487" s="34" t="s">
        <v>942</v>
      </c>
      <c r="C487" s="86" t="s">
        <v>952</v>
      </c>
      <c r="D487" s="453" t="s">
        <v>1108</v>
      </c>
      <c r="E487" s="91" t="s">
        <v>953</v>
      </c>
      <c r="F487" s="46" t="s">
        <v>954</v>
      </c>
      <c r="G487" s="47" t="s">
        <v>1721</v>
      </c>
      <c r="H487" s="40" t="s">
        <v>1110</v>
      </c>
      <c r="I487" s="450"/>
      <c r="J487" s="922" t="s">
        <v>1705</v>
      </c>
      <c r="K487" s="49" t="s">
        <v>1111</v>
      </c>
      <c r="L487" s="138">
        <v>45792</v>
      </c>
      <c r="M487" s="40">
        <v>1</v>
      </c>
      <c r="N487" s="40" t="s">
        <v>1035</v>
      </c>
      <c r="O487" s="142" t="s">
        <v>1722</v>
      </c>
      <c r="P487" s="235">
        <v>3</v>
      </c>
      <c r="Q487" s="140">
        <f t="shared" si="14"/>
        <v>4</v>
      </c>
      <c r="R487" s="141">
        <f t="shared" si="15"/>
        <v>1</v>
      </c>
      <c r="S487" s="40"/>
      <c r="T487" s="40"/>
    </row>
    <row r="488" spans="1:20" ht="31.15" customHeight="1">
      <c r="A488" s="34" t="s">
        <v>639</v>
      </c>
      <c r="B488" s="34" t="s">
        <v>942</v>
      </c>
      <c r="C488" s="34" t="s">
        <v>952</v>
      </c>
      <c r="D488" s="34" t="s">
        <v>1108</v>
      </c>
      <c r="E488" s="59" t="s">
        <v>953</v>
      </c>
      <c r="F488" s="38" t="s">
        <v>954</v>
      </c>
      <c r="G488" s="40" t="s">
        <v>1122</v>
      </c>
      <c r="H488" s="40" t="s">
        <v>1119</v>
      </c>
      <c r="I488" s="922"/>
      <c r="J488" s="38"/>
      <c r="K488" s="49" t="s">
        <v>1702</v>
      </c>
      <c r="L488" s="167">
        <v>45791</v>
      </c>
      <c r="M488" s="40">
        <v>1</v>
      </c>
      <c r="N488" s="40" t="s">
        <v>1703</v>
      </c>
      <c r="O488" s="146" t="s">
        <v>1723</v>
      </c>
      <c r="P488" s="140">
        <v>4</v>
      </c>
      <c r="Q488" s="140">
        <f t="shared" si="14"/>
        <v>5</v>
      </c>
      <c r="R488" s="141">
        <f t="shared" si="15"/>
        <v>1</v>
      </c>
      <c r="S488" s="40"/>
      <c r="T488" s="40"/>
    </row>
    <row r="489" spans="1:20" ht="31.15" customHeight="1">
      <c r="A489" s="34" t="s">
        <v>640</v>
      </c>
      <c r="B489" s="34" t="s">
        <v>942</v>
      </c>
      <c r="C489" s="34" t="s">
        <v>952</v>
      </c>
      <c r="D489" s="34" t="s">
        <v>1108</v>
      </c>
      <c r="E489" s="59" t="s">
        <v>953</v>
      </c>
      <c r="F489" s="38" t="s">
        <v>954</v>
      </c>
      <c r="G489" s="40" t="s">
        <v>1724</v>
      </c>
      <c r="H489" s="40" t="s">
        <v>1119</v>
      </c>
      <c r="I489" s="38" t="s">
        <v>1725</v>
      </c>
      <c r="J489" s="38"/>
      <c r="K489" s="49" t="s">
        <v>1702</v>
      </c>
      <c r="L489" s="167">
        <v>45791</v>
      </c>
      <c r="M489" s="40">
        <v>1</v>
      </c>
      <c r="N489" s="40" t="s">
        <v>1703</v>
      </c>
      <c r="O489" s="146" t="s">
        <v>1723</v>
      </c>
      <c r="P489" s="140">
        <v>4</v>
      </c>
      <c r="Q489" s="140">
        <f t="shared" si="14"/>
        <v>5</v>
      </c>
      <c r="R489" s="141">
        <f t="shared" si="15"/>
        <v>1</v>
      </c>
      <c r="S489" s="40"/>
      <c r="T489" s="40"/>
    </row>
    <row r="490" spans="1:20" ht="31.15" customHeight="1">
      <c r="A490" s="34" t="s">
        <v>11</v>
      </c>
      <c r="B490" s="34" t="s">
        <v>942</v>
      </c>
      <c r="C490" s="34" t="s">
        <v>952</v>
      </c>
      <c r="D490" s="34" t="s">
        <v>1108</v>
      </c>
      <c r="E490" s="59" t="s">
        <v>945</v>
      </c>
      <c r="F490" s="38" t="s">
        <v>976</v>
      </c>
      <c r="G490" s="40" t="s">
        <v>1118</v>
      </c>
      <c r="H490" s="40" t="s">
        <v>1119</v>
      </c>
      <c r="I490" s="38" t="s">
        <v>1120</v>
      </c>
      <c r="J490" s="922" t="s">
        <v>1121</v>
      </c>
      <c r="K490" s="49" t="s">
        <v>1702</v>
      </c>
      <c r="L490" s="138">
        <v>45789</v>
      </c>
      <c r="M490" s="40">
        <v>1</v>
      </c>
      <c r="N490" s="40" t="s">
        <v>1703</v>
      </c>
      <c r="O490" s="146" t="s">
        <v>1723</v>
      </c>
      <c r="P490" s="140">
        <v>4</v>
      </c>
      <c r="Q490" s="140">
        <f t="shared" si="14"/>
        <v>5</v>
      </c>
      <c r="R490" s="141">
        <f t="shared" si="15"/>
        <v>1</v>
      </c>
      <c r="S490" s="40"/>
      <c r="T490" s="40"/>
    </row>
    <row r="491" spans="1:20" ht="31.15" customHeight="1">
      <c r="A491" s="34" t="s">
        <v>641</v>
      </c>
      <c r="B491" s="34" t="s">
        <v>942</v>
      </c>
      <c r="C491" s="34" t="s">
        <v>952</v>
      </c>
      <c r="D491" s="34" t="s">
        <v>1108</v>
      </c>
      <c r="E491" s="59" t="s">
        <v>953</v>
      </c>
      <c r="F491" s="38" t="s">
        <v>954</v>
      </c>
      <c r="G491" s="40" t="s">
        <v>1726</v>
      </c>
      <c r="H491" s="40" t="s">
        <v>1119</v>
      </c>
      <c r="I491" s="38" t="s">
        <v>1727</v>
      </c>
      <c r="J491" s="38"/>
      <c r="K491" s="49" t="s">
        <v>1702</v>
      </c>
      <c r="L491" s="167">
        <v>45791</v>
      </c>
      <c r="M491" s="40">
        <v>1</v>
      </c>
      <c r="N491" s="40" t="s">
        <v>1703</v>
      </c>
      <c r="O491" s="146" t="s">
        <v>1728</v>
      </c>
      <c r="P491" s="140">
        <v>4</v>
      </c>
      <c r="Q491" s="140">
        <f t="shared" si="14"/>
        <v>5</v>
      </c>
      <c r="R491" s="141">
        <f t="shared" si="15"/>
        <v>1</v>
      </c>
      <c r="S491" s="40"/>
      <c r="T491" s="40"/>
    </row>
    <row r="492" spans="1:20" ht="15.6" customHeight="1">
      <c r="A492" s="34" t="s">
        <v>686</v>
      </c>
      <c r="B492" s="34" t="s">
        <v>942</v>
      </c>
      <c r="C492" s="34" t="s">
        <v>952</v>
      </c>
      <c r="D492" s="34" t="s">
        <v>1108</v>
      </c>
      <c r="E492" s="59" t="s">
        <v>953</v>
      </c>
      <c r="F492" s="38" t="s">
        <v>954</v>
      </c>
      <c r="G492" s="40" t="s">
        <v>1115</v>
      </c>
      <c r="H492" s="40" t="s">
        <v>1116</v>
      </c>
      <c r="I492" s="38" t="s">
        <v>1729</v>
      </c>
      <c r="J492" s="922" t="s">
        <v>1705</v>
      </c>
      <c r="K492" s="49" t="s">
        <v>1702</v>
      </c>
      <c r="L492" s="167">
        <v>45791</v>
      </c>
      <c r="M492" s="40">
        <v>1</v>
      </c>
      <c r="N492" s="40" t="s">
        <v>1703</v>
      </c>
      <c r="O492" s="142" t="s">
        <v>1730</v>
      </c>
      <c r="P492" s="140">
        <v>3</v>
      </c>
      <c r="Q492" s="140">
        <f t="shared" si="14"/>
        <v>4</v>
      </c>
      <c r="R492" s="141">
        <f t="shared" si="15"/>
        <v>1</v>
      </c>
      <c r="S492" s="40"/>
      <c r="T492" s="40"/>
    </row>
    <row r="493" spans="1:20" ht="31.15" customHeight="1">
      <c r="A493" s="5" t="s">
        <v>1731</v>
      </c>
      <c r="B493" s="34" t="s">
        <v>942</v>
      </c>
      <c r="C493" s="5" t="s">
        <v>952</v>
      </c>
      <c r="D493" s="451" t="s">
        <v>1108</v>
      </c>
      <c r="E493" s="59" t="s">
        <v>945</v>
      </c>
      <c r="F493" s="38" t="s">
        <v>967</v>
      </c>
      <c r="G493" s="321" t="s">
        <v>1126</v>
      </c>
      <c r="H493" s="321" t="s">
        <v>1127</v>
      </c>
      <c r="I493" s="450" t="s">
        <v>1128</v>
      </c>
      <c r="J493" s="922" t="s">
        <v>1129</v>
      </c>
      <c r="K493" s="49" t="s">
        <v>1702</v>
      </c>
      <c r="L493" s="138">
        <v>45789</v>
      </c>
      <c r="M493" s="40">
        <v>1</v>
      </c>
      <c r="N493" s="40" t="s">
        <v>1703</v>
      </c>
      <c r="O493" s="146" t="s">
        <v>1723</v>
      </c>
      <c r="P493" s="140">
        <v>4</v>
      </c>
      <c r="Q493" s="140">
        <f t="shared" si="14"/>
        <v>5</v>
      </c>
      <c r="R493" s="141">
        <f t="shared" si="15"/>
        <v>1</v>
      </c>
      <c r="S493" s="40"/>
      <c r="T493" s="40"/>
    </row>
    <row r="494" spans="1:20" ht="31.15" customHeight="1">
      <c r="A494" s="5" t="s">
        <v>1732</v>
      </c>
      <c r="B494" s="34" t="s">
        <v>942</v>
      </c>
      <c r="C494" s="5" t="s">
        <v>952</v>
      </c>
      <c r="D494" s="451" t="s">
        <v>1108</v>
      </c>
      <c r="E494" s="59" t="s">
        <v>945</v>
      </c>
      <c r="F494" s="38" t="s">
        <v>967</v>
      </c>
      <c r="G494" s="321" t="s">
        <v>1126</v>
      </c>
      <c r="H494" s="321" t="s">
        <v>1127</v>
      </c>
      <c r="I494" s="450" t="s">
        <v>1131</v>
      </c>
      <c r="J494" s="922" t="s">
        <v>1129</v>
      </c>
      <c r="K494" s="49" t="s">
        <v>1702</v>
      </c>
      <c r="L494" s="167">
        <v>45792</v>
      </c>
      <c r="M494" s="40">
        <v>1</v>
      </c>
      <c r="N494" s="40" t="s">
        <v>1703</v>
      </c>
      <c r="O494" s="146" t="s">
        <v>1723</v>
      </c>
      <c r="P494" s="140">
        <v>4</v>
      </c>
      <c r="Q494" s="140">
        <f t="shared" si="14"/>
        <v>5</v>
      </c>
      <c r="R494" s="141">
        <f t="shared" si="15"/>
        <v>1</v>
      </c>
      <c r="S494" s="40"/>
      <c r="T494" s="40"/>
    </row>
    <row r="495" spans="1:20" ht="31.15" customHeight="1">
      <c r="A495" s="5" t="s">
        <v>1733</v>
      </c>
      <c r="B495" s="34" t="s">
        <v>942</v>
      </c>
      <c r="C495" s="5" t="s">
        <v>952</v>
      </c>
      <c r="D495" s="451" t="s">
        <v>1108</v>
      </c>
      <c r="E495" s="59" t="s">
        <v>945</v>
      </c>
      <c r="F495" s="38" t="s">
        <v>967</v>
      </c>
      <c r="G495" s="321" t="s">
        <v>1126</v>
      </c>
      <c r="H495" s="321" t="s">
        <v>1127</v>
      </c>
      <c r="I495" s="450" t="s">
        <v>1133</v>
      </c>
      <c r="J495" s="922" t="s">
        <v>1129</v>
      </c>
      <c r="K495" s="49" t="s">
        <v>1702</v>
      </c>
      <c r="L495" s="167">
        <v>45792</v>
      </c>
      <c r="M495" s="40">
        <v>1</v>
      </c>
      <c r="N495" s="40" t="s">
        <v>1703</v>
      </c>
      <c r="O495" s="146" t="s">
        <v>1723</v>
      </c>
      <c r="P495" s="140">
        <v>4</v>
      </c>
      <c r="Q495" s="140">
        <f t="shared" si="14"/>
        <v>5</v>
      </c>
      <c r="R495" s="141">
        <f t="shared" si="15"/>
        <v>1</v>
      </c>
      <c r="S495" s="40"/>
      <c r="T495" s="40"/>
    </row>
    <row r="496" spans="1:20" ht="31.15" customHeight="1">
      <c r="A496" s="34" t="s">
        <v>712</v>
      </c>
      <c r="B496" s="34" t="s">
        <v>942</v>
      </c>
      <c r="C496" s="34" t="s">
        <v>952</v>
      </c>
      <c r="D496" s="81" t="s">
        <v>1136</v>
      </c>
      <c r="E496" s="59" t="s">
        <v>953</v>
      </c>
      <c r="F496" s="38" t="s">
        <v>954</v>
      </c>
      <c r="G496" s="39" t="s">
        <v>1541</v>
      </c>
      <c r="H496" s="40" t="s">
        <v>1138</v>
      </c>
      <c r="I496" s="38" t="s">
        <v>1734</v>
      </c>
      <c r="J496" s="38"/>
      <c r="K496" s="49" t="s">
        <v>1702</v>
      </c>
      <c r="L496" s="167">
        <v>45791</v>
      </c>
      <c r="M496" s="40">
        <v>1</v>
      </c>
      <c r="N496" s="40" t="s">
        <v>1703</v>
      </c>
      <c r="O496" s="146" t="s">
        <v>1735</v>
      </c>
      <c r="P496" s="140">
        <v>4</v>
      </c>
      <c r="Q496" s="140">
        <f t="shared" si="14"/>
        <v>5</v>
      </c>
      <c r="R496" s="141">
        <f t="shared" si="15"/>
        <v>1</v>
      </c>
      <c r="S496" s="40"/>
      <c r="T496" s="40"/>
    </row>
    <row r="497" spans="1:20" ht="140.44999999999999" customHeight="1">
      <c r="A497" s="169" t="s">
        <v>520</v>
      </c>
      <c r="B497" s="34" t="s">
        <v>942</v>
      </c>
      <c r="C497" s="34" t="s">
        <v>943</v>
      </c>
      <c r="D497" s="34" t="s">
        <v>1108</v>
      </c>
      <c r="E497" s="59" t="s">
        <v>945</v>
      </c>
      <c r="F497" s="38" t="s">
        <v>967</v>
      </c>
      <c r="G497" s="40" t="s">
        <v>1109</v>
      </c>
      <c r="H497" s="40" t="s">
        <v>1110</v>
      </c>
      <c r="I497" s="40"/>
      <c r="J497" s="69" t="s">
        <v>1736</v>
      </c>
      <c r="K497" s="49" t="s">
        <v>1111</v>
      </c>
      <c r="L497" s="215" t="s">
        <v>1737</v>
      </c>
      <c r="M497" s="40">
        <v>15</v>
      </c>
      <c r="N497" s="40" t="s">
        <v>1035</v>
      </c>
      <c r="O497" s="228" t="s">
        <v>1738</v>
      </c>
      <c r="P497" s="140">
        <v>15</v>
      </c>
      <c r="Q497" s="140">
        <f t="shared" si="14"/>
        <v>30</v>
      </c>
      <c r="R497" s="141">
        <f t="shared" si="15"/>
        <v>1</v>
      </c>
      <c r="S497" s="40"/>
      <c r="T497" s="116" t="s">
        <v>1402</v>
      </c>
    </row>
    <row r="498" spans="1:20" ht="124.9" customHeight="1">
      <c r="A498" s="169" t="s">
        <v>521</v>
      </c>
      <c r="B498" s="34" t="s">
        <v>942</v>
      </c>
      <c r="C498" s="34" t="s">
        <v>943</v>
      </c>
      <c r="D498" s="34" t="s">
        <v>1108</v>
      </c>
      <c r="E498" s="59" t="s">
        <v>945</v>
      </c>
      <c r="F498" s="38" t="s">
        <v>976</v>
      </c>
      <c r="G498" s="40" t="s">
        <v>1109</v>
      </c>
      <c r="H498" s="40" t="s">
        <v>1110</v>
      </c>
      <c r="I498" s="40"/>
      <c r="J498" s="69" t="s">
        <v>1739</v>
      </c>
      <c r="K498" s="49" t="s">
        <v>1111</v>
      </c>
      <c r="L498" s="215" t="s">
        <v>1740</v>
      </c>
      <c r="M498" s="40">
        <v>14</v>
      </c>
      <c r="N498" s="40" t="s">
        <v>1035</v>
      </c>
      <c r="O498" s="215" t="s">
        <v>1741</v>
      </c>
      <c r="P498" s="140">
        <v>14</v>
      </c>
      <c r="Q498" s="140">
        <f t="shared" si="14"/>
        <v>28</v>
      </c>
      <c r="R498" s="141">
        <f t="shared" si="15"/>
        <v>1</v>
      </c>
      <c r="S498" s="40"/>
      <c r="T498" s="116" t="s">
        <v>1402</v>
      </c>
    </row>
    <row r="499" spans="1:20" ht="15.6" customHeight="1">
      <c r="A499" s="149" t="s">
        <v>229</v>
      </c>
      <c r="B499" s="149" t="s">
        <v>942</v>
      </c>
      <c r="C499" s="149" t="s">
        <v>952</v>
      </c>
      <c r="D499" s="149" t="s">
        <v>1150</v>
      </c>
      <c r="E499" s="150" t="s">
        <v>945</v>
      </c>
      <c r="F499" s="152" t="s">
        <v>976</v>
      </c>
      <c r="G499" s="152" t="s">
        <v>1742</v>
      </c>
      <c r="H499" s="152" t="s">
        <v>1233</v>
      </c>
      <c r="I499" s="152" t="s">
        <v>1743</v>
      </c>
      <c r="J499" s="153" t="s">
        <v>1155</v>
      </c>
      <c r="K499" s="154" t="s">
        <v>1159</v>
      </c>
      <c r="L499" s="172">
        <v>45686</v>
      </c>
      <c r="M499" s="152">
        <v>1</v>
      </c>
      <c r="N499" s="152" t="s">
        <v>1160</v>
      </c>
      <c r="O499" s="236">
        <v>45813</v>
      </c>
      <c r="P499" s="173">
        <v>1</v>
      </c>
      <c r="Q499" s="140">
        <f t="shared" si="14"/>
        <v>2</v>
      </c>
      <c r="R499" s="157">
        <f t="shared" si="15"/>
        <v>1</v>
      </c>
      <c r="S499" s="40"/>
      <c r="T499" s="40"/>
    </row>
    <row r="500" spans="1:20" ht="15.6" customHeight="1">
      <c r="A500" s="149" t="s">
        <v>230</v>
      </c>
      <c r="B500" s="149" t="s">
        <v>942</v>
      </c>
      <c r="C500" s="149" t="s">
        <v>952</v>
      </c>
      <c r="D500" s="149" t="s">
        <v>1150</v>
      </c>
      <c r="E500" s="150" t="s">
        <v>945</v>
      </c>
      <c r="F500" s="152" t="s">
        <v>976</v>
      </c>
      <c r="G500" s="152" t="s">
        <v>1742</v>
      </c>
      <c r="H500" s="152" t="s">
        <v>1233</v>
      </c>
      <c r="I500" s="152" t="s">
        <v>1743</v>
      </c>
      <c r="J500" s="153" t="s">
        <v>1155</v>
      </c>
      <c r="K500" s="154" t="s">
        <v>1159</v>
      </c>
      <c r="L500" s="172">
        <v>45686</v>
      </c>
      <c r="M500" s="152">
        <v>1</v>
      </c>
      <c r="N500" s="152" t="s">
        <v>1160</v>
      </c>
      <c r="O500" s="236">
        <v>45813</v>
      </c>
      <c r="P500" s="173">
        <v>1</v>
      </c>
      <c r="Q500" s="140">
        <f t="shared" si="14"/>
        <v>2</v>
      </c>
      <c r="R500" s="157">
        <f t="shared" si="15"/>
        <v>1</v>
      </c>
      <c r="S500" s="40"/>
      <c r="T500" s="40"/>
    </row>
    <row r="501" spans="1:20" ht="15.6" customHeight="1">
      <c r="A501" s="149" t="s">
        <v>684</v>
      </c>
      <c r="B501" s="149" t="s">
        <v>942</v>
      </c>
      <c r="C501" s="149" t="s">
        <v>952</v>
      </c>
      <c r="D501" s="149" t="s">
        <v>1150</v>
      </c>
      <c r="E501" s="150" t="s">
        <v>945</v>
      </c>
      <c r="F501" s="152" t="s">
        <v>976</v>
      </c>
      <c r="G501" s="152" t="s">
        <v>1152</v>
      </c>
      <c r="H501" s="152" t="s">
        <v>1153</v>
      </c>
      <c r="I501" s="152" t="s">
        <v>1154</v>
      </c>
      <c r="J501" s="153" t="s">
        <v>1155</v>
      </c>
      <c r="K501" s="154" t="s">
        <v>1159</v>
      </c>
      <c r="L501" s="172">
        <v>45685</v>
      </c>
      <c r="M501" s="152">
        <v>1</v>
      </c>
      <c r="N501" s="152" t="s">
        <v>1160</v>
      </c>
      <c r="O501" s="144" t="s">
        <v>1744</v>
      </c>
      <c r="P501" s="173">
        <v>2</v>
      </c>
      <c r="Q501" s="140">
        <f t="shared" si="14"/>
        <v>3</v>
      </c>
      <c r="R501" s="157">
        <f t="shared" si="15"/>
        <v>1</v>
      </c>
      <c r="S501" s="40"/>
      <c r="T501" s="40"/>
    </row>
    <row r="502" spans="1:20" ht="15.6" customHeight="1">
      <c r="A502" s="124" t="s">
        <v>4</v>
      </c>
      <c r="B502" s="34" t="s">
        <v>942</v>
      </c>
      <c r="C502" s="35" t="s">
        <v>943</v>
      </c>
      <c r="D502" s="35" t="s">
        <v>1150</v>
      </c>
      <c r="E502" s="37" t="s">
        <v>953</v>
      </c>
      <c r="F502" s="38" t="s">
        <v>954</v>
      </c>
      <c r="G502" s="40" t="s">
        <v>1745</v>
      </c>
      <c r="H502" s="40" t="s">
        <v>1746</v>
      </c>
      <c r="I502" s="38" t="s">
        <v>1747</v>
      </c>
      <c r="J502" s="108" t="s">
        <v>1748</v>
      </c>
      <c r="K502" s="49" t="s">
        <v>1159</v>
      </c>
      <c r="L502" s="228">
        <v>45684</v>
      </c>
      <c r="M502" s="40">
        <v>1</v>
      </c>
      <c r="N502" s="40" t="s">
        <v>1160</v>
      </c>
      <c r="O502" s="139">
        <v>45946</v>
      </c>
      <c r="P502" s="928">
        <v>1</v>
      </c>
      <c r="Q502" s="140">
        <f t="shared" si="14"/>
        <v>2</v>
      </c>
      <c r="R502" s="141">
        <f t="shared" si="15"/>
        <v>1</v>
      </c>
      <c r="S502" s="40"/>
      <c r="T502" s="40"/>
    </row>
    <row r="503" spans="1:20" ht="15.6" customHeight="1">
      <c r="A503" s="124" t="s">
        <v>5</v>
      </c>
      <c r="B503" s="34" t="s">
        <v>942</v>
      </c>
      <c r="C503" s="35" t="s">
        <v>943</v>
      </c>
      <c r="D503" s="35" t="s">
        <v>1150</v>
      </c>
      <c r="E503" s="37" t="s">
        <v>953</v>
      </c>
      <c r="F503" s="38" t="s">
        <v>954</v>
      </c>
      <c r="G503" s="40" t="s">
        <v>1745</v>
      </c>
      <c r="H503" s="40" t="s">
        <v>1746</v>
      </c>
      <c r="I503" s="38" t="s">
        <v>1747</v>
      </c>
      <c r="J503" s="108" t="s">
        <v>1749</v>
      </c>
      <c r="K503" s="49" t="s">
        <v>1159</v>
      </c>
      <c r="L503" s="228">
        <v>45686</v>
      </c>
      <c r="M503" s="40">
        <v>1</v>
      </c>
      <c r="N503" s="40" t="s">
        <v>1160</v>
      </c>
      <c r="O503" s="142" t="s">
        <v>1750</v>
      </c>
      <c r="P503" s="140">
        <v>2</v>
      </c>
      <c r="Q503" s="140">
        <f t="shared" si="14"/>
        <v>3</v>
      </c>
      <c r="R503" s="141">
        <f t="shared" si="15"/>
        <v>1</v>
      </c>
      <c r="S503" s="40"/>
      <c r="T503" s="40"/>
    </row>
    <row r="504" spans="1:20" ht="66.599999999999994" customHeight="1">
      <c r="A504" s="124" t="s">
        <v>1751</v>
      </c>
      <c r="B504" s="34" t="s">
        <v>942</v>
      </c>
      <c r="C504" s="44" t="s">
        <v>952</v>
      </c>
      <c r="D504" s="454" t="s">
        <v>1150</v>
      </c>
      <c r="E504" s="45" t="s">
        <v>945</v>
      </c>
      <c r="F504" s="46" t="s">
        <v>946</v>
      </c>
      <c r="G504" s="40" t="s">
        <v>1752</v>
      </c>
      <c r="H504" s="40" t="s">
        <v>1753</v>
      </c>
      <c r="I504" s="450" t="s">
        <v>1752</v>
      </c>
      <c r="J504" s="450"/>
      <c r="K504" s="49" t="s">
        <v>1159</v>
      </c>
      <c r="L504" s="228">
        <v>45687</v>
      </c>
      <c r="M504" s="40">
        <v>1</v>
      </c>
      <c r="N504" s="40" t="s">
        <v>1160</v>
      </c>
      <c r="O504" s="228" t="s">
        <v>1754</v>
      </c>
      <c r="P504" s="140">
        <v>4</v>
      </c>
      <c r="Q504" s="140">
        <f t="shared" si="14"/>
        <v>5</v>
      </c>
      <c r="R504" s="141">
        <f t="shared" si="15"/>
        <v>1</v>
      </c>
      <c r="S504" s="40"/>
      <c r="T504" s="40"/>
    </row>
    <row r="505" spans="1:20" ht="66.599999999999994" customHeight="1">
      <c r="A505" s="124" t="s">
        <v>1755</v>
      </c>
      <c r="B505" s="34" t="s">
        <v>942</v>
      </c>
      <c r="C505" s="44" t="s">
        <v>952</v>
      </c>
      <c r="D505" s="454" t="s">
        <v>1150</v>
      </c>
      <c r="E505" s="45" t="s">
        <v>945</v>
      </c>
      <c r="F505" s="46" t="s">
        <v>946</v>
      </c>
      <c r="G505" s="450" t="s">
        <v>1752</v>
      </c>
      <c r="H505" s="40" t="s">
        <v>1753</v>
      </c>
      <c r="I505" s="450" t="s">
        <v>1752</v>
      </c>
      <c r="J505" s="450"/>
      <c r="K505" s="49" t="s">
        <v>1159</v>
      </c>
      <c r="L505" s="215">
        <v>45692</v>
      </c>
      <c r="M505" s="40">
        <v>1</v>
      </c>
      <c r="N505" s="40" t="s">
        <v>1160</v>
      </c>
      <c r="O505" s="215" t="s">
        <v>1756</v>
      </c>
      <c r="P505" s="237">
        <v>4</v>
      </c>
      <c r="Q505" s="140">
        <f t="shared" si="14"/>
        <v>5</v>
      </c>
      <c r="R505" s="141">
        <f t="shared" si="15"/>
        <v>1</v>
      </c>
      <c r="S505" s="40"/>
      <c r="T505" s="40"/>
    </row>
    <row r="506" spans="1:20" ht="15.6" customHeight="1">
      <c r="A506" s="124" t="s">
        <v>1757</v>
      </c>
      <c r="B506" s="34" t="s">
        <v>942</v>
      </c>
      <c r="C506" s="35" t="s">
        <v>943</v>
      </c>
      <c r="D506" s="35" t="s">
        <v>1150</v>
      </c>
      <c r="E506" s="37" t="s">
        <v>953</v>
      </c>
      <c r="F506" s="38" t="s">
        <v>954</v>
      </c>
      <c r="G506" s="40" t="s">
        <v>1758</v>
      </c>
      <c r="H506" s="40" t="s">
        <v>1759</v>
      </c>
      <c r="I506" s="38" t="s">
        <v>1760</v>
      </c>
      <c r="J506" s="38"/>
      <c r="K506" s="49" t="s">
        <v>1170</v>
      </c>
      <c r="L506" s="138">
        <v>45715</v>
      </c>
      <c r="M506" s="40">
        <v>1</v>
      </c>
      <c r="N506" s="40" t="s">
        <v>1171</v>
      </c>
      <c r="O506" s="144" t="s">
        <v>1761</v>
      </c>
      <c r="P506" s="140">
        <v>2</v>
      </c>
      <c r="Q506" s="140">
        <f t="shared" si="14"/>
        <v>3</v>
      </c>
      <c r="R506" s="141">
        <f t="shared" si="15"/>
        <v>1</v>
      </c>
      <c r="S506" s="40"/>
      <c r="T506" s="40"/>
    </row>
    <row r="507" spans="1:20" ht="15.6" customHeight="1">
      <c r="A507" s="124" t="s">
        <v>168</v>
      </c>
      <c r="B507" s="34" t="s">
        <v>942</v>
      </c>
      <c r="C507" s="35" t="s">
        <v>943</v>
      </c>
      <c r="D507" s="35" t="s">
        <v>1150</v>
      </c>
      <c r="E507" s="37" t="s">
        <v>953</v>
      </c>
      <c r="F507" s="38" t="s">
        <v>959</v>
      </c>
      <c r="G507" s="40" t="s">
        <v>1303</v>
      </c>
      <c r="H507" s="40" t="s">
        <v>1759</v>
      </c>
      <c r="I507" s="38" t="s">
        <v>1762</v>
      </c>
      <c r="J507" s="38"/>
      <c r="K507" s="49" t="s">
        <v>1159</v>
      </c>
      <c r="L507" s="215" t="s">
        <v>1763</v>
      </c>
      <c r="M507" s="40">
        <v>2</v>
      </c>
      <c r="N507" s="40" t="s">
        <v>1160</v>
      </c>
      <c r="O507" s="144" t="s">
        <v>1764</v>
      </c>
      <c r="P507" s="140">
        <v>3</v>
      </c>
      <c r="Q507" s="140">
        <f t="shared" si="14"/>
        <v>5</v>
      </c>
      <c r="R507" s="141">
        <f t="shared" si="15"/>
        <v>1</v>
      </c>
      <c r="S507" s="40"/>
      <c r="T507" s="40"/>
    </row>
    <row r="508" spans="1:20" ht="15.6" customHeight="1">
      <c r="A508" s="124" t="s">
        <v>169</v>
      </c>
      <c r="B508" s="34" t="s">
        <v>942</v>
      </c>
      <c r="C508" s="35" t="s">
        <v>943</v>
      </c>
      <c r="D508" s="35" t="s">
        <v>1150</v>
      </c>
      <c r="E508" s="37" t="s">
        <v>953</v>
      </c>
      <c r="F508" s="38" t="s">
        <v>959</v>
      </c>
      <c r="G508" s="40" t="s">
        <v>1303</v>
      </c>
      <c r="H508" s="40" t="s">
        <v>1759</v>
      </c>
      <c r="I508" s="38" t="s">
        <v>1762</v>
      </c>
      <c r="J508" s="38"/>
      <c r="K508" s="49" t="s">
        <v>1159</v>
      </c>
      <c r="L508" s="215" t="s">
        <v>1765</v>
      </c>
      <c r="M508" s="40">
        <v>2</v>
      </c>
      <c r="N508" s="40" t="s">
        <v>1160</v>
      </c>
      <c r="O508" s="144" t="s">
        <v>1766</v>
      </c>
      <c r="P508" s="140">
        <v>3</v>
      </c>
      <c r="Q508" s="140">
        <f t="shared" si="14"/>
        <v>5</v>
      </c>
      <c r="R508" s="141">
        <f t="shared" si="15"/>
        <v>1</v>
      </c>
      <c r="S508" s="40"/>
      <c r="T508" s="40"/>
    </row>
    <row r="509" spans="1:20" ht="15.6" customHeight="1">
      <c r="A509" s="124" t="s">
        <v>422</v>
      </c>
      <c r="B509" s="34" t="s">
        <v>942</v>
      </c>
      <c r="C509" s="35" t="s">
        <v>943</v>
      </c>
      <c r="D509" s="35" t="s">
        <v>1150</v>
      </c>
      <c r="E509" s="37" t="s">
        <v>953</v>
      </c>
      <c r="F509" s="38" t="s">
        <v>959</v>
      </c>
      <c r="G509" s="40" t="s">
        <v>1767</v>
      </c>
      <c r="H509" s="40" t="s">
        <v>1759</v>
      </c>
      <c r="I509" s="38"/>
      <c r="J509" s="38"/>
      <c r="K509" s="49" t="s">
        <v>1192</v>
      </c>
      <c r="L509" s="215" t="s">
        <v>1768</v>
      </c>
      <c r="M509" s="40">
        <v>2</v>
      </c>
      <c r="N509" s="40" t="s">
        <v>1193</v>
      </c>
      <c r="O509" s="144" t="s">
        <v>1769</v>
      </c>
      <c r="P509" s="140">
        <v>2</v>
      </c>
      <c r="Q509" s="140">
        <f t="shared" si="14"/>
        <v>4</v>
      </c>
      <c r="R509" s="141">
        <f t="shared" si="15"/>
        <v>1</v>
      </c>
      <c r="S509" s="40"/>
      <c r="T509" s="40"/>
    </row>
    <row r="510" spans="1:20" ht="15.6" customHeight="1">
      <c r="A510" s="124" t="s">
        <v>423</v>
      </c>
      <c r="B510" s="34" t="s">
        <v>942</v>
      </c>
      <c r="C510" s="35" t="s">
        <v>943</v>
      </c>
      <c r="D510" s="35" t="s">
        <v>1150</v>
      </c>
      <c r="E510" s="37" t="s">
        <v>953</v>
      </c>
      <c r="F510" s="38" t="s">
        <v>959</v>
      </c>
      <c r="G510" s="40" t="s">
        <v>1767</v>
      </c>
      <c r="H510" s="40" t="s">
        <v>1759</v>
      </c>
      <c r="I510" s="38"/>
      <c r="J510" s="38"/>
      <c r="K510" s="49" t="s">
        <v>1192</v>
      </c>
      <c r="L510" s="215" t="s">
        <v>1768</v>
      </c>
      <c r="M510" s="40">
        <v>2</v>
      </c>
      <c r="N510" s="40" t="s">
        <v>1193</v>
      </c>
      <c r="O510" s="144" t="s">
        <v>1761</v>
      </c>
      <c r="P510" s="140">
        <v>2</v>
      </c>
      <c r="Q510" s="140">
        <f t="shared" si="14"/>
        <v>4</v>
      </c>
      <c r="R510" s="141">
        <f t="shared" si="15"/>
        <v>1</v>
      </c>
      <c r="S510" s="40"/>
      <c r="T510" s="40"/>
    </row>
    <row r="511" spans="1:20" ht="15.6" customHeight="1">
      <c r="A511" s="34" t="s">
        <v>424</v>
      </c>
      <c r="B511" s="34" t="s">
        <v>942</v>
      </c>
      <c r="C511" s="34" t="s">
        <v>943</v>
      </c>
      <c r="D511" s="34" t="s">
        <v>1150</v>
      </c>
      <c r="E511" s="59" t="s">
        <v>953</v>
      </c>
      <c r="F511" s="38" t="s">
        <v>959</v>
      </c>
      <c r="G511" s="40" t="s">
        <v>1770</v>
      </c>
      <c r="H511" s="40" t="s">
        <v>1759</v>
      </c>
      <c r="I511" s="38" t="s">
        <v>1771</v>
      </c>
      <c r="J511" s="38"/>
      <c r="K511" s="49" t="s">
        <v>1192</v>
      </c>
      <c r="L511" s="143">
        <v>45700</v>
      </c>
      <c r="M511" s="40">
        <v>1</v>
      </c>
      <c r="N511" s="40" t="s">
        <v>1193</v>
      </c>
      <c r="O511" s="144" t="s">
        <v>1772</v>
      </c>
      <c r="P511" s="140">
        <v>2</v>
      </c>
      <c r="Q511" s="140">
        <f t="shared" si="14"/>
        <v>3</v>
      </c>
      <c r="R511" s="141">
        <f t="shared" si="15"/>
        <v>1</v>
      </c>
      <c r="S511" s="40"/>
      <c r="T511" s="40"/>
    </row>
    <row r="512" spans="1:20" ht="15.6" customHeight="1">
      <c r="A512" s="34" t="s">
        <v>232</v>
      </c>
      <c r="B512" s="34" t="s">
        <v>942</v>
      </c>
      <c r="C512" s="34" t="s">
        <v>943</v>
      </c>
      <c r="D512" s="34" t="s">
        <v>1150</v>
      </c>
      <c r="E512" s="59" t="s">
        <v>953</v>
      </c>
      <c r="F512" s="38" t="s">
        <v>959</v>
      </c>
      <c r="G512" s="40" t="s">
        <v>1303</v>
      </c>
      <c r="H512" s="40" t="s">
        <v>1759</v>
      </c>
      <c r="I512" s="38" t="s">
        <v>1773</v>
      </c>
      <c r="J512" s="38"/>
      <c r="K512" s="49" t="s">
        <v>1165</v>
      </c>
      <c r="L512" s="215">
        <v>45671</v>
      </c>
      <c r="M512" s="40">
        <v>1</v>
      </c>
      <c r="N512" s="40" t="s">
        <v>1166</v>
      </c>
      <c r="O512" s="142" t="s">
        <v>1772</v>
      </c>
      <c r="P512" s="140">
        <v>2</v>
      </c>
      <c r="Q512" s="140">
        <f t="shared" si="14"/>
        <v>3</v>
      </c>
      <c r="R512" s="141">
        <f t="shared" si="15"/>
        <v>1</v>
      </c>
      <c r="S512" s="40"/>
      <c r="T512" s="40"/>
    </row>
    <row r="513" spans="1:20" ht="15.6" customHeight="1">
      <c r="A513" s="34" t="s">
        <v>233</v>
      </c>
      <c r="B513" s="34" t="s">
        <v>942</v>
      </c>
      <c r="C513" s="34" t="s">
        <v>943</v>
      </c>
      <c r="D513" s="34" t="s">
        <v>1150</v>
      </c>
      <c r="E513" s="59" t="s">
        <v>953</v>
      </c>
      <c r="F513" s="38" t="s">
        <v>959</v>
      </c>
      <c r="G513" s="40" t="s">
        <v>1303</v>
      </c>
      <c r="H513" s="40" t="s">
        <v>1759</v>
      </c>
      <c r="I513" s="38" t="s">
        <v>1773</v>
      </c>
      <c r="J513" s="38"/>
      <c r="K513" s="49" t="s">
        <v>1165</v>
      </c>
      <c r="L513" s="215">
        <v>45671</v>
      </c>
      <c r="M513" s="40">
        <v>1</v>
      </c>
      <c r="N513" s="40" t="s">
        <v>1166</v>
      </c>
      <c r="O513" s="142" t="s">
        <v>1761</v>
      </c>
      <c r="P513" s="140">
        <v>2</v>
      </c>
      <c r="Q513" s="140">
        <f t="shared" si="14"/>
        <v>3</v>
      </c>
      <c r="R513" s="141">
        <f t="shared" si="15"/>
        <v>1</v>
      </c>
      <c r="S513" s="40"/>
      <c r="T513" s="40"/>
    </row>
    <row r="514" spans="1:20" ht="46.9" customHeight="1">
      <c r="A514" s="34" t="s">
        <v>328</v>
      </c>
      <c r="B514" s="34" t="s">
        <v>942</v>
      </c>
      <c r="C514" s="34" t="s">
        <v>943</v>
      </c>
      <c r="D514" s="34" t="s">
        <v>1150</v>
      </c>
      <c r="E514" s="59" t="s">
        <v>953</v>
      </c>
      <c r="F514" s="38" t="s">
        <v>1774</v>
      </c>
      <c r="G514" s="40" t="s">
        <v>1775</v>
      </c>
      <c r="H514" s="40" t="s">
        <v>1759</v>
      </c>
      <c r="I514" s="38" t="s">
        <v>1776</v>
      </c>
      <c r="J514" s="38"/>
      <c r="K514" s="49" t="s">
        <v>1192</v>
      </c>
      <c r="L514" s="228" t="s">
        <v>1777</v>
      </c>
      <c r="M514" s="40">
        <v>5</v>
      </c>
      <c r="N514" s="40" t="s">
        <v>1193</v>
      </c>
      <c r="O514" s="215" t="s">
        <v>1778</v>
      </c>
      <c r="P514" s="140">
        <v>8</v>
      </c>
      <c r="Q514" s="140">
        <f t="shared" ref="Q514:Q577" si="16">SUM(M514,P514)</f>
        <v>13</v>
      </c>
      <c r="R514" s="141">
        <f t="shared" ref="R514:R577" si="17">IF(M514+P514&gt;1,1,0)</f>
        <v>1</v>
      </c>
      <c r="S514" s="40"/>
      <c r="T514" s="116" t="s">
        <v>1618</v>
      </c>
    </row>
    <row r="515" spans="1:20" ht="62.45" customHeight="1">
      <c r="A515" s="40" t="s">
        <v>434</v>
      </c>
      <c r="B515" s="34" t="s">
        <v>942</v>
      </c>
      <c r="C515" s="34" t="s">
        <v>943</v>
      </c>
      <c r="D515" s="34" t="s">
        <v>1150</v>
      </c>
      <c r="E515" s="59" t="s">
        <v>953</v>
      </c>
      <c r="F515" s="38" t="s">
        <v>1774</v>
      </c>
      <c r="G515" s="40" t="s">
        <v>1767</v>
      </c>
      <c r="H515" s="40" t="s">
        <v>1759</v>
      </c>
      <c r="I515" s="38"/>
      <c r="J515" s="38"/>
      <c r="K515" s="49" t="s">
        <v>1192</v>
      </c>
      <c r="L515" s="228" t="s">
        <v>1779</v>
      </c>
      <c r="M515" s="40">
        <v>6</v>
      </c>
      <c r="N515" s="40" t="s">
        <v>1193</v>
      </c>
      <c r="O515" s="238" t="s">
        <v>1780</v>
      </c>
      <c r="P515" s="140">
        <v>7</v>
      </c>
      <c r="Q515" s="140">
        <f t="shared" si="16"/>
        <v>13</v>
      </c>
      <c r="R515" s="141">
        <f t="shared" si="17"/>
        <v>1</v>
      </c>
      <c r="S515" s="40"/>
      <c r="T515" s="116" t="s">
        <v>1402</v>
      </c>
    </row>
    <row r="516" spans="1:20" ht="46.9" customHeight="1">
      <c r="A516" s="40" t="s">
        <v>435</v>
      </c>
      <c r="B516" s="34" t="s">
        <v>942</v>
      </c>
      <c r="C516" s="34" t="s">
        <v>943</v>
      </c>
      <c r="D516" s="34" t="s">
        <v>1150</v>
      </c>
      <c r="E516" s="59" t="s">
        <v>953</v>
      </c>
      <c r="F516" s="38" t="s">
        <v>1774</v>
      </c>
      <c r="G516" s="40" t="s">
        <v>1767</v>
      </c>
      <c r="H516" s="40" t="s">
        <v>1759</v>
      </c>
      <c r="I516" s="38"/>
      <c r="J516" s="101" t="s">
        <v>1781</v>
      </c>
      <c r="K516" s="49" t="s">
        <v>1192</v>
      </c>
      <c r="L516" s="228" t="s">
        <v>1782</v>
      </c>
      <c r="M516" s="40">
        <v>5</v>
      </c>
      <c r="N516" s="40" t="s">
        <v>1193</v>
      </c>
      <c r="O516" s="238" t="s">
        <v>1780</v>
      </c>
      <c r="P516" s="140">
        <v>7</v>
      </c>
      <c r="Q516" s="140">
        <f t="shared" si="16"/>
        <v>12</v>
      </c>
      <c r="R516" s="141">
        <f t="shared" si="17"/>
        <v>1</v>
      </c>
      <c r="S516" s="40"/>
      <c r="T516" s="116" t="s">
        <v>1402</v>
      </c>
    </row>
    <row r="517" spans="1:20" ht="15.6" customHeight="1">
      <c r="A517" s="40" t="s">
        <v>226</v>
      </c>
      <c r="B517" s="86" t="s">
        <v>1179</v>
      </c>
      <c r="C517" s="34" t="s">
        <v>952</v>
      </c>
      <c r="D517" s="34" t="s">
        <v>1150</v>
      </c>
      <c r="E517" s="59" t="s">
        <v>953</v>
      </c>
      <c r="F517" s="38" t="s">
        <v>959</v>
      </c>
      <c r="G517" s="40" t="s">
        <v>1162</v>
      </c>
      <c r="H517" s="40" t="s">
        <v>1395</v>
      </c>
      <c r="I517" s="38" t="s">
        <v>1783</v>
      </c>
      <c r="J517" s="38"/>
      <c r="K517" s="49" t="s">
        <v>1159</v>
      </c>
      <c r="L517" s="138" t="s">
        <v>1784</v>
      </c>
      <c r="M517" s="40">
        <v>2</v>
      </c>
      <c r="N517" s="40" t="s">
        <v>1160</v>
      </c>
      <c r="O517" s="144">
        <v>45979</v>
      </c>
      <c r="P517" s="140">
        <v>1</v>
      </c>
      <c r="Q517" s="140">
        <f t="shared" si="16"/>
        <v>3</v>
      </c>
      <c r="R517" s="141">
        <f t="shared" si="17"/>
        <v>1</v>
      </c>
      <c r="S517" s="40"/>
      <c r="T517" s="40"/>
    </row>
    <row r="518" spans="1:20" ht="31.15" customHeight="1">
      <c r="A518" s="40" t="s">
        <v>476</v>
      </c>
      <c r="B518" s="34" t="s">
        <v>942</v>
      </c>
      <c r="C518" s="34" t="s">
        <v>952</v>
      </c>
      <c r="D518" s="34" t="s">
        <v>1150</v>
      </c>
      <c r="E518" s="59" t="s">
        <v>945</v>
      </c>
      <c r="F518" s="38" t="s">
        <v>976</v>
      </c>
      <c r="G518" s="40" t="s">
        <v>1785</v>
      </c>
      <c r="H518" s="40" t="s">
        <v>1786</v>
      </c>
      <c r="I518" s="38" t="s">
        <v>1787</v>
      </c>
      <c r="J518" s="38"/>
      <c r="K518" s="49" t="s">
        <v>1159</v>
      </c>
      <c r="L518" s="228">
        <v>45685</v>
      </c>
      <c r="M518" s="40">
        <v>1</v>
      </c>
      <c r="N518" s="40" t="s">
        <v>1160</v>
      </c>
      <c r="O518" s="215" t="s">
        <v>1788</v>
      </c>
      <c r="P518" s="140">
        <v>4</v>
      </c>
      <c r="Q518" s="140">
        <f t="shared" si="16"/>
        <v>5</v>
      </c>
      <c r="R518" s="141">
        <f t="shared" si="17"/>
        <v>1</v>
      </c>
      <c r="S518" s="40"/>
      <c r="T518" s="40"/>
    </row>
    <row r="519" spans="1:20" ht="31.15" customHeight="1">
      <c r="A519" s="40" t="s">
        <v>645</v>
      </c>
      <c r="B519" s="34" t="s">
        <v>942</v>
      </c>
      <c r="C519" s="34" t="s">
        <v>952</v>
      </c>
      <c r="D519" s="34" t="s">
        <v>1150</v>
      </c>
      <c r="E519" s="59" t="s">
        <v>945</v>
      </c>
      <c r="F519" s="38" t="s">
        <v>976</v>
      </c>
      <c r="G519" s="40" t="s">
        <v>1789</v>
      </c>
      <c r="H519" s="40" t="s">
        <v>1753</v>
      </c>
      <c r="I519" s="38" t="s">
        <v>1790</v>
      </c>
      <c r="J519" s="38"/>
      <c r="K519" s="49" t="s">
        <v>1159</v>
      </c>
      <c r="L519" s="228">
        <v>45687</v>
      </c>
      <c r="M519" s="40">
        <v>1</v>
      </c>
      <c r="N519" s="40" t="s">
        <v>1160</v>
      </c>
      <c r="O519" s="215" t="s">
        <v>1791</v>
      </c>
      <c r="P519" s="140">
        <v>4</v>
      </c>
      <c r="Q519" s="140">
        <f t="shared" si="16"/>
        <v>5</v>
      </c>
      <c r="R519" s="141">
        <f t="shared" si="17"/>
        <v>1</v>
      </c>
      <c r="S519" s="40"/>
      <c r="T519" s="40"/>
    </row>
    <row r="520" spans="1:20" ht="31.15" customHeight="1">
      <c r="A520" s="34" t="s">
        <v>646</v>
      </c>
      <c r="B520" s="34" t="s">
        <v>942</v>
      </c>
      <c r="C520" s="34" t="s">
        <v>952</v>
      </c>
      <c r="D520" s="34" t="s">
        <v>1150</v>
      </c>
      <c r="E520" s="59" t="s">
        <v>945</v>
      </c>
      <c r="F520" s="38" t="s">
        <v>967</v>
      </c>
      <c r="G520" s="40" t="s">
        <v>1789</v>
      </c>
      <c r="H520" s="40" t="s">
        <v>1753</v>
      </c>
      <c r="I520" s="38" t="s">
        <v>1790</v>
      </c>
      <c r="J520" s="38"/>
      <c r="K520" s="49" t="s">
        <v>1159</v>
      </c>
      <c r="L520" s="228">
        <v>45687</v>
      </c>
      <c r="M520" s="40">
        <v>1</v>
      </c>
      <c r="N520" s="40" t="s">
        <v>1160</v>
      </c>
      <c r="O520" s="146" t="s">
        <v>1792</v>
      </c>
      <c r="P520" s="140">
        <v>4</v>
      </c>
      <c r="Q520" s="140">
        <f t="shared" si="16"/>
        <v>5</v>
      </c>
      <c r="R520" s="141">
        <f t="shared" si="17"/>
        <v>1</v>
      </c>
      <c r="S520" s="40"/>
      <c r="T520" s="40"/>
    </row>
    <row r="521" spans="1:20" ht="31.15" customHeight="1">
      <c r="A521" s="34" t="s">
        <v>649</v>
      </c>
      <c r="B521" s="34" t="s">
        <v>942</v>
      </c>
      <c r="C521" s="34" t="s">
        <v>952</v>
      </c>
      <c r="D521" s="34" t="s">
        <v>1150</v>
      </c>
      <c r="E521" s="59" t="s">
        <v>953</v>
      </c>
      <c r="F521" s="38" t="s">
        <v>1161</v>
      </c>
      <c r="G521" s="40" t="s">
        <v>1793</v>
      </c>
      <c r="H521" s="40" t="s">
        <v>1753</v>
      </c>
      <c r="I521" s="38" t="s">
        <v>1794</v>
      </c>
      <c r="J521" s="38"/>
      <c r="K521" s="49" t="s">
        <v>1159</v>
      </c>
      <c r="L521" s="215">
        <v>45691</v>
      </c>
      <c r="M521" s="40">
        <v>1</v>
      </c>
      <c r="N521" s="40" t="s">
        <v>1160</v>
      </c>
      <c r="O521" s="215" t="s">
        <v>1795</v>
      </c>
      <c r="P521" s="140">
        <v>5</v>
      </c>
      <c r="Q521" s="140">
        <f t="shared" si="16"/>
        <v>6</v>
      </c>
      <c r="R521" s="141">
        <f t="shared" si="17"/>
        <v>1</v>
      </c>
      <c r="S521" s="40"/>
      <c r="T521" s="40"/>
    </row>
    <row r="522" spans="1:20" ht="15.6" customHeight="1">
      <c r="A522" s="34" t="s">
        <v>669</v>
      </c>
      <c r="B522" s="86" t="s">
        <v>1179</v>
      </c>
      <c r="C522" s="34" t="s">
        <v>952</v>
      </c>
      <c r="D522" s="34" t="s">
        <v>1150</v>
      </c>
      <c r="E522" s="59" t="s">
        <v>953</v>
      </c>
      <c r="F522" s="38" t="s">
        <v>1161</v>
      </c>
      <c r="G522" s="40" t="s">
        <v>1162</v>
      </c>
      <c r="H522" s="40" t="s">
        <v>1395</v>
      </c>
      <c r="I522" s="38" t="s">
        <v>1796</v>
      </c>
      <c r="J522" s="38"/>
      <c r="K522" s="49" t="s">
        <v>1159</v>
      </c>
      <c r="L522" s="138" t="s">
        <v>1784</v>
      </c>
      <c r="M522" s="40">
        <v>2</v>
      </c>
      <c r="N522" s="40" t="s">
        <v>1160</v>
      </c>
      <c r="O522" s="144">
        <v>45979</v>
      </c>
      <c r="P522" s="140">
        <v>1</v>
      </c>
      <c r="Q522" s="140">
        <f t="shared" si="16"/>
        <v>3</v>
      </c>
      <c r="R522" s="141">
        <f t="shared" si="17"/>
        <v>1</v>
      </c>
      <c r="S522" s="40"/>
      <c r="T522" s="40"/>
    </row>
    <row r="523" spans="1:20" ht="15.6" customHeight="1">
      <c r="A523" s="34" t="s">
        <v>670</v>
      </c>
      <c r="B523" s="86" t="s">
        <v>1179</v>
      </c>
      <c r="C523" s="34" t="s">
        <v>952</v>
      </c>
      <c r="D523" s="34" t="s">
        <v>1150</v>
      </c>
      <c r="E523" s="59" t="s">
        <v>953</v>
      </c>
      <c r="F523" s="38" t="s">
        <v>1161</v>
      </c>
      <c r="G523" s="40" t="s">
        <v>1162</v>
      </c>
      <c r="H523" s="40" t="s">
        <v>1395</v>
      </c>
      <c r="I523" s="38" t="s">
        <v>1783</v>
      </c>
      <c r="J523" s="38"/>
      <c r="K523" s="49" t="s">
        <v>1159</v>
      </c>
      <c r="L523" s="138" t="s">
        <v>1784</v>
      </c>
      <c r="M523" s="40">
        <v>2</v>
      </c>
      <c r="N523" s="40" t="s">
        <v>1160</v>
      </c>
      <c r="O523" s="144">
        <v>45979</v>
      </c>
      <c r="P523" s="140">
        <v>1</v>
      </c>
      <c r="Q523" s="140">
        <f t="shared" si="16"/>
        <v>3</v>
      </c>
      <c r="R523" s="141">
        <f t="shared" si="17"/>
        <v>1</v>
      </c>
      <c r="S523" s="40"/>
      <c r="T523" s="40"/>
    </row>
    <row r="524" spans="1:20" ht="15.6" customHeight="1">
      <c r="A524" s="34" t="s">
        <v>671</v>
      </c>
      <c r="B524" s="86" t="s">
        <v>1179</v>
      </c>
      <c r="C524" s="34" t="s">
        <v>952</v>
      </c>
      <c r="D524" s="34" t="s">
        <v>1150</v>
      </c>
      <c r="E524" s="59" t="s">
        <v>953</v>
      </c>
      <c r="F524" s="38" t="s">
        <v>1161</v>
      </c>
      <c r="G524" s="40" t="s">
        <v>1162</v>
      </c>
      <c r="H524" s="40" t="s">
        <v>1395</v>
      </c>
      <c r="I524" s="38" t="s">
        <v>1783</v>
      </c>
      <c r="J524" s="38"/>
      <c r="K524" s="49" t="s">
        <v>1159</v>
      </c>
      <c r="L524" s="138" t="s">
        <v>1784</v>
      </c>
      <c r="M524" s="40">
        <v>2</v>
      </c>
      <c r="N524" s="40" t="s">
        <v>1160</v>
      </c>
      <c r="O524" s="144">
        <v>45979</v>
      </c>
      <c r="P524" s="140">
        <v>1</v>
      </c>
      <c r="Q524" s="140">
        <f t="shared" si="16"/>
        <v>3</v>
      </c>
      <c r="R524" s="141">
        <f t="shared" si="17"/>
        <v>1</v>
      </c>
      <c r="S524" s="40"/>
      <c r="T524" s="40"/>
    </row>
    <row r="525" spans="1:20" ht="15.6" customHeight="1">
      <c r="A525" s="34" t="s">
        <v>1797</v>
      </c>
      <c r="B525" s="86" t="s">
        <v>1179</v>
      </c>
      <c r="C525" s="34" t="s">
        <v>952</v>
      </c>
      <c r="D525" s="34" t="s">
        <v>1150</v>
      </c>
      <c r="E525" s="59" t="s">
        <v>945</v>
      </c>
      <c r="F525" s="38" t="s">
        <v>1027</v>
      </c>
      <c r="G525" s="40" t="s">
        <v>1162</v>
      </c>
      <c r="H525" s="40" t="s">
        <v>1395</v>
      </c>
      <c r="I525" s="38" t="s">
        <v>1783</v>
      </c>
      <c r="J525" s="38"/>
      <c r="K525" s="49" t="s">
        <v>1159</v>
      </c>
      <c r="L525" s="138" t="s">
        <v>1798</v>
      </c>
      <c r="M525" s="40">
        <v>2</v>
      </c>
      <c r="N525" s="40" t="s">
        <v>1160</v>
      </c>
      <c r="O525" s="144">
        <v>45979</v>
      </c>
      <c r="P525" s="140">
        <v>1</v>
      </c>
      <c r="Q525" s="140">
        <f t="shared" si="16"/>
        <v>3</v>
      </c>
      <c r="R525" s="141">
        <f t="shared" si="17"/>
        <v>1</v>
      </c>
      <c r="S525" s="40"/>
      <c r="T525" s="40"/>
    </row>
    <row r="526" spans="1:20" ht="15.6" customHeight="1">
      <c r="A526" s="34" t="s">
        <v>672</v>
      </c>
      <c r="B526" s="86" t="s">
        <v>1179</v>
      </c>
      <c r="C526" s="34" t="s">
        <v>952</v>
      </c>
      <c r="D526" s="34" t="s">
        <v>1150</v>
      </c>
      <c r="E526" s="59" t="s">
        <v>945</v>
      </c>
      <c r="F526" s="38" t="s">
        <v>1027</v>
      </c>
      <c r="G526" s="40" t="s">
        <v>1162</v>
      </c>
      <c r="H526" s="40" t="s">
        <v>1395</v>
      </c>
      <c r="I526" s="38" t="s">
        <v>1783</v>
      </c>
      <c r="J526" s="38"/>
      <c r="K526" s="49" t="s">
        <v>1159</v>
      </c>
      <c r="L526" s="138" t="s">
        <v>1799</v>
      </c>
      <c r="M526" s="40">
        <v>2</v>
      </c>
      <c r="N526" s="40" t="s">
        <v>1160</v>
      </c>
      <c r="O526" s="144">
        <v>45979</v>
      </c>
      <c r="P526" s="140">
        <v>1</v>
      </c>
      <c r="Q526" s="140">
        <f t="shared" si="16"/>
        <v>3</v>
      </c>
      <c r="R526" s="141">
        <f t="shared" si="17"/>
        <v>1</v>
      </c>
      <c r="S526" s="40"/>
      <c r="T526" s="40"/>
    </row>
    <row r="527" spans="1:20" ht="15.6" customHeight="1">
      <c r="A527" s="34" t="s">
        <v>1800</v>
      </c>
      <c r="B527" s="86" t="s">
        <v>1179</v>
      </c>
      <c r="C527" s="34" t="s">
        <v>952</v>
      </c>
      <c r="D527" s="34" t="s">
        <v>1150</v>
      </c>
      <c r="E527" s="59" t="s">
        <v>945</v>
      </c>
      <c r="F527" s="38" t="s">
        <v>1027</v>
      </c>
      <c r="G527" s="40" t="s">
        <v>1162</v>
      </c>
      <c r="H527" s="40" t="s">
        <v>1395</v>
      </c>
      <c r="I527" s="38" t="s">
        <v>1783</v>
      </c>
      <c r="J527" s="38"/>
      <c r="K527" s="49" t="s">
        <v>1159</v>
      </c>
      <c r="L527" s="239">
        <v>45748</v>
      </c>
      <c r="M527" s="40">
        <v>1</v>
      </c>
      <c r="N527" s="40" t="s">
        <v>1160</v>
      </c>
      <c r="O527" s="144">
        <v>45961</v>
      </c>
      <c r="P527" s="140">
        <v>1</v>
      </c>
      <c r="Q527" s="140">
        <f t="shared" si="16"/>
        <v>2</v>
      </c>
      <c r="R527" s="141">
        <f t="shared" si="17"/>
        <v>1</v>
      </c>
      <c r="S527" s="40"/>
      <c r="T527" s="40"/>
    </row>
    <row r="528" spans="1:20" ht="15.6" customHeight="1">
      <c r="A528" s="34" t="s">
        <v>673</v>
      </c>
      <c r="B528" s="86" t="s">
        <v>1179</v>
      </c>
      <c r="C528" s="34" t="s">
        <v>952</v>
      </c>
      <c r="D528" s="34" t="s">
        <v>1150</v>
      </c>
      <c r="E528" s="59" t="s">
        <v>953</v>
      </c>
      <c r="F528" s="38" t="s">
        <v>1114</v>
      </c>
      <c r="G528" s="40" t="s">
        <v>1162</v>
      </c>
      <c r="H528" s="40" t="s">
        <v>1395</v>
      </c>
      <c r="I528" s="38" t="s">
        <v>1783</v>
      </c>
      <c r="J528" s="38"/>
      <c r="K528" s="49" t="s">
        <v>1159</v>
      </c>
      <c r="L528" s="138" t="s">
        <v>1784</v>
      </c>
      <c r="M528" s="40">
        <v>2</v>
      </c>
      <c r="N528" s="40" t="s">
        <v>1160</v>
      </c>
      <c r="O528" s="144">
        <v>45979</v>
      </c>
      <c r="P528" s="140">
        <v>1</v>
      </c>
      <c r="Q528" s="140">
        <f t="shared" si="16"/>
        <v>3</v>
      </c>
      <c r="R528" s="141">
        <f t="shared" si="17"/>
        <v>1</v>
      </c>
      <c r="S528" s="40"/>
      <c r="T528" s="40"/>
    </row>
    <row r="529" spans="1:20" ht="15.6" customHeight="1">
      <c r="A529" s="34" t="s">
        <v>674</v>
      </c>
      <c r="B529" s="86" t="s">
        <v>1179</v>
      </c>
      <c r="C529" s="34" t="s">
        <v>952</v>
      </c>
      <c r="D529" s="34" t="s">
        <v>1150</v>
      </c>
      <c r="E529" s="59" t="s">
        <v>953</v>
      </c>
      <c r="F529" s="38" t="s">
        <v>1114</v>
      </c>
      <c r="G529" s="40" t="s">
        <v>1162</v>
      </c>
      <c r="H529" s="40" t="s">
        <v>1395</v>
      </c>
      <c r="I529" s="38" t="s">
        <v>1783</v>
      </c>
      <c r="J529" s="38"/>
      <c r="K529" s="49" t="s">
        <v>1159</v>
      </c>
      <c r="L529" s="138" t="s">
        <v>1784</v>
      </c>
      <c r="M529" s="40">
        <v>2</v>
      </c>
      <c r="N529" s="40" t="s">
        <v>1160</v>
      </c>
      <c r="O529" s="144">
        <v>45979</v>
      </c>
      <c r="P529" s="140">
        <v>1</v>
      </c>
      <c r="Q529" s="140">
        <f t="shared" si="16"/>
        <v>3</v>
      </c>
      <c r="R529" s="141">
        <f t="shared" si="17"/>
        <v>1</v>
      </c>
      <c r="S529" s="40"/>
      <c r="T529" s="40"/>
    </row>
    <row r="530" spans="1:20" ht="15.6" customHeight="1">
      <c r="A530" s="34" t="s">
        <v>681</v>
      </c>
      <c r="B530" s="86" t="s">
        <v>1179</v>
      </c>
      <c r="C530" s="34" t="s">
        <v>952</v>
      </c>
      <c r="D530" s="34" t="s">
        <v>1150</v>
      </c>
      <c r="E530" s="59" t="s">
        <v>953</v>
      </c>
      <c r="F530" s="38" t="s">
        <v>954</v>
      </c>
      <c r="G530" s="40" t="s">
        <v>1303</v>
      </c>
      <c r="H530" s="40" t="s">
        <v>1395</v>
      </c>
      <c r="I530" s="38" t="s">
        <v>1801</v>
      </c>
      <c r="J530" s="38"/>
      <c r="K530" s="49" t="s">
        <v>1159</v>
      </c>
      <c r="L530" s="138">
        <v>45748</v>
      </c>
      <c r="M530" s="40">
        <v>1</v>
      </c>
      <c r="N530" s="40" t="s">
        <v>1160</v>
      </c>
      <c r="O530" s="144" t="s">
        <v>1802</v>
      </c>
      <c r="P530" s="140">
        <v>3</v>
      </c>
      <c r="Q530" s="140">
        <f t="shared" si="16"/>
        <v>4</v>
      </c>
      <c r="R530" s="141">
        <f t="shared" si="17"/>
        <v>1</v>
      </c>
      <c r="S530" s="40"/>
      <c r="T530" s="40"/>
    </row>
    <row r="531" spans="1:20" ht="15.6" customHeight="1">
      <c r="A531" s="34" t="s">
        <v>682</v>
      </c>
      <c r="B531" s="34" t="s">
        <v>942</v>
      </c>
      <c r="C531" s="34" t="s">
        <v>952</v>
      </c>
      <c r="D531" s="34" t="s">
        <v>1150</v>
      </c>
      <c r="E531" s="59" t="s">
        <v>945</v>
      </c>
      <c r="F531" s="38" t="s">
        <v>976</v>
      </c>
      <c r="G531" s="40" t="s">
        <v>1803</v>
      </c>
      <c r="H531" s="40" t="s">
        <v>1804</v>
      </c>
      <c r="I531" s="38" t="s">
        <v>1805</v>
      </c>
      <c r="J531" s="38"/>
      <c r="K531" s="49" t="s">
        <v>1159</v>
      </c>
      <c r="L531" s="228">
        <v>45685</v>
      </c>
      <c r="M531" s="40">
        <v>1</v>
      </c>
      <c r="N531" s="40" t="s">
        <v>1160</v>
      </c>
      <c r="O531" s="144" t="s">
        <v>1806</v>
      </c>
      <c r="P531" s="140">
        <v>3</v>
      </c>
      <c r="Q531" s="140">
        <f t="shared" si="16"/>
        <v>4</v>
      </c>
      <c r="R531" s="141">
        <f t="shared" si="17"/>
        <v>1</v>
      </c>
      <c r="S531" s="40"/>
      <c r="T531" s="40"/>
    </row>
    <row r="532" spans="1:20" ht="15.6" customHeight="1">
      <c r="A532" s="34" t="s">
        <v>1807</v>
      </c>
      <c r="B532" s="34" t="s">
        <v>942</v>
      </c>
      <c r="C532" s="34" t="s">
        <v>1609</v>
      </c>
      <c r="D532" s="34" t="s">
        <v>1150</v>
      </c>
      <c r="E532" s="59" t="s">
        <v>945</v>
      </c>
      <c r="F532" s="38" t="s">
        <v>1027</v>
      </c>
      <c r="G532" s="40" t="s">
        <v>1253</v>
      </c>
      <c r="H532" s="40" t="s">
        <v>1153</v>
      </c>
      <c r="I532" s="38" t="s">
        <v>1808</v>
      </c>
      <c r="J532" s="38"/>
      <c r="K532" s="49" t="s">
        <v>1159</v>
      </c>
      <c r="L532" s="228">
        <v>45686</v>
      </c>
      <c r="M532" s="40">
        <v>1</v>
      </c>
      <c r="N532" s="40" t="s">
        <v>1160</v>
      </c>
      <c r="O532" s="236" t="s">
        <v>1809</v>
      </c>
      <c r="P532" s="140">
        <v>3</v>
      </c>
      <c r="Q532" s="140">
        <f t="shared" si="16"/>
        <v>4</v>
      </c>
      <c r="R532" s="141">
        <f t="shared" si="17"/>
        <v>1</v>
      </c>
      <c r="S532" s="40"/>
      <c r="T532" s="40"/>
    </row>
    <row r="533" spans="1:20" ht="31.15" customHeight="1">
      <c r="A533" s="34" t="s">
        <v>685</v>
      </c>
      <c r="B533" s="34" t="s">
        <v>942</v>
      </c>
      <c r="C533" s="34" t="s">
        <v>952</v>
      </c>
      <c r="D533" s="34" t="s">
        <v>1150</v>
      </c>
      <c r="E533" s="59" t="s">
        <v>953</v>
      </c>
      <c r="F533" s="38" t="s">
        <v>954</v>
      </c>
      <c r="G533" s="40" t="s">
        <v>1303</v>
      </c>
      <c r="H533" s="40" t="s">
        <v>1395</v>
      </c>
      <c r="I533" s="38" t="s">
        <v>1810</v>
      </c>
      <c r="J533" s="38"/>
      <c r="K533" s="49" t="s">
        <v>1159</v>
      </c>
      <c r="L533" s="228">
        <v>45687</v>
      </c>
      <c r="M533" s="40">
        <v>1</v>
      </c>
      <c r="N533" s="40" t="s">
        <v>1160</v>
      </c>
      <c r="O533" s="215" t="s">
        <v>1811</v>
      </c>
      <c r="P533" s="140">
        <v>4</v>
      </c>
      <c r="Q533" s="140">
        <f t="shared" si="16"/>
        <v>5</v>
      </c>
      <c r="R533" s="141">
        <f t="shared" si="17"/>
        <v>1</v>
      </c>
      <c r="S533" s="40"/>
      <c r="T533" s="40"/>
    </row>
    <row r="534" spans="1:20" ht="31.15" customHeight="1">
      <c r="A534" s="34" t="s">
        <v>1812</v>
      </c>
      <c r="B534" s="34" t="s">
        <v>942</v>
      </c>
      <c r="C534" s="34" t="s">
        <v>952</v>
      </c>
      <c r="D534" s="34" t="s">
        <v>1150</v>
      </c>
      <c r="E534" s="59" t="s">
        <v>945</v>
      </c>
      <c r="F534" s="38" t="s">
        <v>946</v>
      </c>
      <c r="G534" s="40" t="s">
        <v>1813</v>
      </c>
      <c r="H534" s="40" t="s">
        <v>1814</v>
      </c>
      <c r="I534" s="38" t="s">
        <v>1815</v>
      </c>
      <c r="J534" s="38"/>
      <c r="K534" s="49" t="s">
        <v>1159</v>
      </c>
      <c r="L534" s="228">
        <v>45685</v>
      </c>
      <c r="M534" s="40">
        <v>1</v>
      </c>
      <c r="N534" s="40" t="s">
        <v>1160</v>
      </c>
      <c r="O534" s="215" t="s">
        <v>1816</v>
      </c>
      <c r="P534" s="140">
        <v>4</v>
      </c>
      <c r="Q534" s="140">
        <f t="shared" si="16"/>
        <v>5</v>
      </c>
      <c r="R534" s="141">
        <f t="shared" si="17"/>
        <v>1</v>
      </c>
      <c r="S534" s="40"/>
      <c r="T534" s="40"/>
    </row>
    <row r="535" spans="1:20" ht="31.15" customHeight="1">
      <c r="A535" s="34" t="s">
        <v>687</v>
      </c>
      <c r="B535" s="34" t="s">
        <v>942</v>
      </c>
      <c r="C535" s="34" t="s">
        <v>952</v>
      </c>
      <c r="D535" s="34" t="s">
        <v>1150</v>
      </c>
      <c r="E535" s="59" t="s">
        <v>953</v>
      </c>
      <c r="F535" s="38" t="s">
        <v>954</v>
      </c>
      <c r="G535" s="40" t="s">
        <v>1817</v>
      </c>
      <c r="H535" s="40" t="s">
        <v>1814</v>
      </c>
      <c r="I535" s="38" t="s">
        <v>1818</v>
      </c>
      <c r="J535" s="38"/>
      <c r="K535" s="49" t="s">
        <v>1159</v>
      </c>
      <c r="L535" s="228">
        <v>45686</v>
      </c>
      <c r="M535" s="40">
        <v>1</v>
      </c>
      <c r="N535" s="40" t="s">
        <v>1160</v>
      </c>
      <c r="O535" s="228" t="s">
        <v>1819</v>
      </c>
      <c r="P535" s="140">
        <v>6</v>
      </c>
      <c r="Q535" s="140">
        <f t="shared" si="16"/>
        <v>7</v>
      </c>
      <c r="R535" s="141">
        <f t="shared" si="17"/>
        <v>1</v>
      </c>
      <c r="S535" s="40"/>
      <c r="T535" s="40"/>
    </row>
    <row r="536" spans="1:20" ht="15.6" customHeight="1">
      <c r="A536" s="34" t="s">
        <v>471</v>
      </c>
      <c r="B536" s="34" t="s">
        <v>942</v>
      </c>
      <c r="C536" s="34" t="s">
        <v>943</v>
      </c>
      <c r="D536" s="34" t="s">
        <v>1150</v>
      </c>
      <c r="E536" s="59" t="s">
        <v>945</v>
      </c>
      <c r="F536" s="38" t="s">
        <v>976</v>
      </c>
      <c r="G536" s="40" t="s">
        <v>1820</v>
      </c>
      <c r="H536" s="40" t="s">
        <v>1814</v>
      </c>
      <c r="I536" s="38" t="s">
        <v>1821</v>
      </c>
      <c r="J536" s="38"/>
      <c r="K536" s="49" t="s">
        <v>1170</v>
      </c>
      <c r="L536" s="167">
        <v>45713</v>
      </c>
      <c r="M536" s="40">
        <v>1</v>
      </c>
      <c r="N536" s="40" t="s">
        <v>1171</v>
      </c>
      <c r="O536" s="142" t="s">
        <v>1822</v>
      </c>
      <c r="P536" s="140">
        <v>2</v>
      </c>
      <c r="Q536" s="140">
        <f t="shared" si="16"/>
        <v>3</v>
      </c>
      <c r="R536" s="141">
        <f t="shared" si="17"/>
        <v>1</v>
      </c>
      <c r="S536" s="40"/>
      <c r="T536" s="40"/>
    </row>
    <row r="537" spans="1:20" ht="15.6" customHeight="1">
      <c r="A537" s="34" t="s">
        <v>472</v>
      </c>
      <c r="B537" s="34" t="s">
        <v>942</v>
      </c>
      <c r="C537" s="34" t="s">
        <v>943</v>
      </c>
      <c r="D537" s="34" t="s">
        <v>1150</v>
      </c>
      <c r="E537" s="59" t="s">
        <v>945</v>
      </c>
      <c r="F537" s="38" t="s">
        <v>967</v>
      </c>
      <c r="G537" s="40" t="s">
        <v>1820</v>
      </c>
      <c r="H537" s="40" t="s">
        <v>1814</v>
      </c>
      <c r="I537" s="38" t="s">
        <v>1823</v>
      </c>
      <c r="J537" s="38"/>
      <c r="K537" s="49" t="s">
        <v>1170</v>
      </c>
      <c r="L537" s="138">
        <v>45715</v>
      </c>
      <c r="M537" s="40">
        <v>1</v>
      </c>
      <c r="N537" s="40" t="s">
        <v>1171</v>
      </c>
      <c r="O537" s="144">
        <v>45901</v>
      </c>
      <c r="P537" s="140">
        <v>1</v>
      </c>
      <c r="Q537" s="140">
        <f t="shared" si="16"/>
        <v>2</v>
      </c>
      <c r="R537" s="141">
        <f t="shared" si="17"/>
        <v>1</v>
      </c>
      <c r="S537" s="40"/>
      <c r="T537" s="40"/>
    </row>
    <row r="538" spans="1:20" ht="15.6" customHeight="1">
      <c r="A538" s="34" t="s">
        <v>688</v>
      </c>
      <c r="B538" s="34" t="s">
        <v>942</v>
      </c>
      <c r="C538" s="34" t="s">
        <v>952</v>
      </c>
      <c r="D538" s="34" t="s">
        <v>1150</v>
      </c>
      <c r="E538" s="59" t="s">
        <v>945</v>
      </c>
      <c r="F538" s="38" t="s">
        <v>1027</v>
      </c>
      <c r="G538" s="40" t="s">
        <v>1803</v>
      </c>
      <c r="H538" s="40" t="s">
        <v>1824</v>
      </c>
      <c r="I538" s="38" t="s">
        <v>1825</v>
      </c>
      <c r="J538" s="38"/>
      <c r="K538" s="49" t="s">
        <v>1159</v>
      </c>
      <c r="L538" s="228">
        <v>45685</v>
      </c>
      <c r="M538" s="40">
        <v>1</v>
      </c>
      <c r="N538" s="40" t="s">
        <v>1160</v>
      </c>
      <c r="O538" s="144" t="s">
        <v>1806</v>
      </c>
      <c r="P538" s="140">
        <v>3</v>
      </c>
      <c r="Q538" s="140">
        <f t="shared" si="16"/>
        <v>4</v>
      </c>
      <c r="R538" s="141">
        <f t="shared" si="17"/>
        <v>1</v>
      </c>
      <c r="S538" s="40"/>
      <c r="T538" s="40"/>
    </row>
    <row r="539" spans="1:20" ht="31.15" customHeight="1">
      <c r="A539" s="34" t="s">
        <v>689</v>
      </c>
      <c r="B539" s="34" t="s">
        <v>942</v>
      </c>
      <c r="C539" s="34" t="s">
        <v>952</v>
      </c>
      <c r="D539" s="34" t="s">
        <v>1150</v>
      </c>
      <c r="E539" s="59" t="s">
        <v>953</v>
      </c>
      <c r="F539" s="38" t="s">
        <v>954</v>
      </c>
      <c r="G539" s="40" t="s">
        <v>1232</v>
      </c>
      <c r="H539" s="40" t="s">
        <v>1753</v>
      </c>
      <c r="I539" s="38" t="s">
        <v>1826</v>
      </c>
      <c r="J539" s="38"/>
      <c r="K539" s="49" t="s">
        <v>1159</v>
      </c>
      <c r="L539" s="215">
        <v>45691</v>
      </c>
      <c r="M539" s="40">
        <v>1</v>
      </c>
      <c r="N539" s="40" t="s">
        <v>1160</v>
      </c>
      <c r="O539" s="215" t="s">
        <v>1827</v>
      </c>
      <c r="P539" s="140">
        <v>5</v>
      </c>
      <c r="Q539" s="140">
        <f t="shared" si="16"/>
        <v>6</v>
      </c>
      <c r="R539" s="141">
        <f t="shared" si="17"/>
        <v>1</v>
      </c>
      <c r="S539" s="40"/>
      <c r="T539" s="40"/>
    </row>
    <row r="540" spans="1:20" ht="15.6" customHeight="1">
      <c r="A540" s="34" t="s">
        <v>182</v>
      </c>
      <c r="B540" s="34" t="s">
        <v>942</v>
      </c>
      <c r="C540" s="34" t="s">
        <v>943</v>
      </c>
      <c r="D540" s="34" t="s">
        <v>1150</v>
      </c>
      <c r="E540" s="59" t="s">
        <v>953</v>
      </c>
      <c r="F540" s="38" t="s">
        <v>959</v>
      </c>
      <c r="G540" s="40" t="s">
        <v>1828</v>
      </c>
      <c r="H540" s="40" t="s">
        <v>1176</v>
      </c>
      <c r="I540" s="38" t="s">
        <v>1829</v>
      </c>
      <c r="J540" s="38"/>
      <c r="K540" s="49" t="s">
        <v>1165</v>
      </c>
      <c r="L540" s="228">
        <v>45691</v>
      </c>
      <c r="M540" s="40">
        <v>1</v>
      </c>
      <c r="N540" s="40" t="s">
        <v>1166</v>
      </c>
      <c r="O540" s="142" t="s">
        <v>1750</v>
      </c>
      <c r="P540" s="140">
        <v>2</v>
      </c>
      <c r="Q540" s="140">
        <f t="shared" si="16"/>
        <v>3</v>
      </c>
      <c r="R540" s="141">
        <f t="shared" si="17"/>
        <v>1</v>
      </c>
      <c r="S540" s="40"/>
      <c r="T540" s="40"/>
    </row>
    <row r="541" spans="1:20" ht="15.6" customHeight="1">
      <c r="A541" s="34" t="s">
        <v>183</v>
      </c>
      <c r="B541" s="34" t="s">
        <v>942</v>
      </c>
      <c r="C541" s="34" t="s">
        <v>943</v>
      </c>
      <c r="D541" s="34" t="s">
        <v>1150</v>
      </c>
      <c r="E541" s="59" t="s">
        <v>953</v>
      </c>
      <c r="F541" s="38" t="s">
        <v>959</v>
      </c>
      <c r="G541" s="40" t="s">
        <v>1828</v>
      </c>
      <c r="H541" s="40" t="s">
        <v>1176</v>
      </c>
      <c r="I541" s="38" t="s">
        <v>1830</v>
      </c>
      <c r="J541" s="38"/>
      <c r="K541" s="49" t="s">
        <v>1165</v>
      </c>
      <c r="L541" s="228">
        <v>45691</v>
      </c>
      <c r="M541" s="40">
        <v>1</v>
      </c>
      <c r="N541" s="40" t="s">
        <v>1166</v>
      </c>
      <c r="O541" s="142" t="s">
        <v>1750</v>
      </c>
      <c r="P541" s="140">
        <v>2</v>
      </c>
      <c r="Q541" s="140">
        <f t="shared" si="16"/>
        <v>3</v>
      </c>
      <c r="R541" s="141">
        <f t="shared" si="17"/>
        <v>1</v>
      </c>
      <c r="S541" s="40"/>
      <c r="T541" s="40"/>
    </row>
    <row r="542" spans="1:20" ht="15.6" customHeight="1">
      <c r="A542" s="34" t="s">
        <v>429</v>
      </c>
      <c r="B542" s="34" t="s">
        <v>942</v>
      </c>
      <c r="C542" s="34" t="s">
        <v>943</v>
      </c>
      <c r="D542" s="34" t="s">
        <v>1150</v>
      </c>
      <c r="E542" s="59" t="s">
        <v>953</v>
      </c>
      <c r="F542" s="38" t="s">
        <v>1161</v>
      </c>
      <c r="G542" s="40" t="s">
        <v>1828</v>
      </c>
      <c r="H542" s="40" t="s">
        <v>1176</v>
      </c>
      <c r="I542" s="38" t="s">
        <v>1831</v>
      </c>
      <c r="J542" s="38"/>
      <c r="K542" s="49" t="s">
        <v>1192</v>
      </c>
      <c r="L542" s="143">
        <v>45700</v>
      </c>
      <c r="M542" s="40">
        <v>1</v>
      </c>
      <c r="N542" s="40" t="s">
        <v>1193</v>
      </c>
      <c r="O542" s="144">
        <v>45946</v>
      </c>
      <c r="P542" s="140">
        <v>1</v>
      </c>
      <c r="Q542" s="140">
        <f t="shared" si="16"/>
        <v>2</v>
      </c>
      <c r="R542" s="141">
        <f t="shared" si="17"/>
        <v>1</v>
      </c>
      <c r="S542" s="40"/>
      <c r="T542" s="40"/>
    </row>
    <row r="543" spans="1:20" ht="31.15" customHeight="1">
      <c r="A543" s="34" t="s">
        <v>690</v>
      </c>
      <c r="B543" s="34" t="s">
        <v>942</v>
      </c>
      <c r="C543" s="34" t="s">
        <v>952</v>
      </c>
      <c r="D543" s="34" t="s">
        <v>1150</v>
      </c>
      <c r="E543" s="59" t="s">
        <v>953</v>
      </c>
      <c r="F543" s="38" t="s">
        <v>954</v>
      </c>
      <c r="G543" s="40" t="s">
        <v>1828</v>
      </c>
      <c r="H543" s="40" t="s">
        <v>1395</v>
      </c>
      <c r="I543" s="38" t="s">
        <v>1832</v>
      </c>
      <c r="J543" s="38"/>
      <c r="K543" s="49" t="s">
        <v>1159</v>
      </c>
      <c r="L543" s="228">
        <v>45686</v>
      </c>
      <c r="M543" s="40">
        <v>1</v>
      </c>
      <c r="N543" s="40" t="s">
        <v>1160</v>
      </c>
      <c r="O543" s="228" t="s">
        <v>1833</v>
      </c>
      <c r="P543" s="140">
        <v>5</v>
      </c>
      <c r="Q543" s="140">
        <f t="shared" si="16"/>
        <v>6</v>
      </c>
      <c r="R543" s="141">
        <f t="shared" si="17"/>
        <v>1</v>
      </c>
      <c r="S543" s="40"/>
      <c r="T543" s="40"/>
    </row>
    <row r="544" spans="1:20" ht="31.15" customHeight="1">
      <c r="A544" s="34" t="s">
        <v>691</v>
      </c>
      <c r="B544" s="34" t="s">
        <v>942</v>
      </c>
      <c r="C544" s="34" t="s">
        <v>952</v>
      </c>
      <c r="D544" s="34" t="s">
        <v>1150</v>
      </c>
      <c r="E544" s="59" t="s">
        <v>953</v>
      </c>
      <c r="F544" s="38" t="s">
        <v>954</v>
      </c>
      <c r="G544" s="40" t="s">
        <v>1175</v>
      </c>
      <c r="H544" s="40" t="s">
        <v>1395</v>
      </c>
      <c r="I544" s="38" t="s">
        <v>1834</v>
      </c>
      <c r="J544" s="38"/>
      <c r="K544" s="49" t="s">
        <v>1159</v>
      </c>
      <c r="L544" s="228">
        <v>45686</v>
      </c>
      <c r="M544" s="40">
        <v>1</v>
      </c>
      <c r="N544" s="40" t="s">
        <v>1160</v>
      </c>
      <c r="O544" s="215" t="s">
        <v>1835</v>
      </c>
      <c r="P544" s="140">
        <v>6</v>
      </c>
      <c r="Q544" s="140">
        <f t="shared" si="16"/>
        <v>7</v>
      </c>
      <c r="R544" s="141">
        <f t="shared" si="17"/>
        <v>1</v>
      </c>
      <c r="S544" s="40"/>
      <c r="T544" s="40"/>
    </row>
    <row r="545" spans="1:20" ht="31.15" customHeight="1">
      <c r="A545" s="34" t="s">
        <v>692</v>
      </c>
      <c r="B545" s="34" t="s">
        <v>942</v>
      </c>
      <c r="C545" s="34" t="s">
        <v>952</v>
      </c>
      <c r="D545" s="34" t="s">
        <v>1150</v>
      </c>
      <c r="E545" s="59" t="s">
        <v>953</v>
      </c>
      <c r="F545" s="38" t="s">
        <v>954</v>
      </c>
      <c r="G545" s="40" t="s">
        <v>1175</v>
      </c>
      <c r="H545" s="40" t="s">
        <v>1395</v>
      </c>
      <c r="I545" s="38" t="s">
        <v>1832</v>
      </c>
      <c r="J545" s="38"/>
      <c r="K545" s="49" t="s">
        <v>1159</v>
      </c>
      <c r="L545" s="228">
        <v>45687</v>
      </c>
      <c r="M545" s="40">
        <v>1</v>
      </c>
      <c r="N545" s="40" t="s">
        <v>1160</v>
      </c>
      <c r="O545" s="215" t="s">
        <v>1836</v>
      </c>
      <c r="P545" s="140">
        <v>5</v>
      </c>
      <c r="Q545" s="140">
        <f t="shared" si="16"/>
        <v>6</v>
      </c>
      <c r="R545" s="141">
        <f t="shared" si="17"/>
        <v>1</v>
      </c>
      <c r="S545" s="40"/>
      <c r="T545" s="40"/>
    </row>
    <row r="546" spans="1:20" ht="15.6" customHeight="1">
      <c r="A546" s="34" t="s">
        <v>190</v>
      </c>
      <c r="B546" s="34" t="s">
        <v>942</v>
      </c>
      <c r="C546" s="34" t="s">
        <v>943</v>
      </c>
      <c r="D546" s="34" t="s">
        <v>1150</v>
      </c>
      <c r="E546" s="59" t="s">
        <v>953</v>
      </c>
      <c r="F546" s="38" t="s">
        <v>954</v>
      </c>
      <c r="G546" s="40" t="s">
        <v>1175</v>
      </c>
      <c r="H546" s="40" t="s">
        <v>1176</v>
      </c>
      <c r="I546" s="38" t="s">
        <v>1837</v>
      </c>
      <c r="J546" s="101" t="s">
        <v>1838</v>
      </c>
      <c r="K546" s="49" t="s">
        <v>1165</v>
      </c>
      <c r="L546" s="228">
        <v>45694</v>
      </c>
      <c r="M546" s="40">
        <v>1</v>
      </c>
      <c r="N546" s="40" t="s">
        <v>1166</v>
      </c>
      <c r="O546" s="144" t="s">
        <v>1839</v>
      </c>
      <c r="P546" s="140">
        <v>3</v>
      </c>
      <c r="Q546" s="140">
        <f t="shared" si="16"/>
        <v>4</v>
      </c>
      <c r="R546" s="141">
        <f t="shared" si="17"/>
        <v>1</v>
      </c>
      <c r="S546" s="40"/>
      <c r="T546" s="40"/>
    </row>
    <row r="547" spans="1:20" ht="15.6" customHeight="1">
      <c r="A547" s="34" t="s">
        <v>191</v>
      </c>
      <c r="B547" s="34" t="s">
        <v>942</v>
      </c>
      <c r="C547" s="34" t="s">
        <v>943</v>
      </c>
      <c r="D547" s="34" t="s">
        <v>1150</v>
      </c>
      <c r="E547" s="59" t="s">
        <v>953</v>
      </c>
      <c r="F547" s="38" t="s">
        <v>954</v>
      </c>
      <c r="G547" s="40" t="s">
        <v>1175</v>
      </c>
      <c r="H547" s="40" t="s">
        <v>1176</v>
      </c>
      <c r="I547" s="38" t="s">
        <v>1837</v>
      </c>
      <c r="J547" s="101" t="s">
        <v>1838</v>
      </c>
      <c r="K547" s="49" t="s">
        <v>1165</v>
      </c>
      <c r="L547" s="228">
        <v>45694</v>
      </c>
      <c r="M547" s="40">
        <v>1</v>
      </c>
      <c r="N547" s="40" t="s">
        <v>1166</v>
      </c>
      <c r="O547" s="144" t="s">
        <v>1839</v>
      </c>
      <c r="P547" s="140">
        <v>3</v>
      </c>
      <c r="Q547" s="140">
        <f t="shared" si="16"/>
        <v>4</v>
      </c>
      <c r="R547" s="141">
        <f t="shared" si="17"/>
        <v>1</v>
      </c>
      <c r="S547" s="40"/>
      <c r="T547" s="40"/>
    </row>
    <row r="548" spans="1:20" ht="15.6" customHeight="1">
      <c r="A548" s="34" t="s">
        <v>192</v>
      </c>
      <c r="B548" s="34" t="s">
        <v>942</v>
      </c>
      <c r="C548" s="34" t="s">
        <v>943</v>
      </c>
      <c r="D548" s="34" t="s">
        <v>1150</v>
      </c>
      <c r="E548" s="59" t="s">
        <v>953</v>
      </c>
      <c r="F548" s="38" t="s">
        <v>954</v>
      </c>
      <c r="G548" s="40" t="s">
        <v>1175</v>
      </c>
      <c r="H548" s="40" t="s">
        <v>1176</v>
      </c>
      <c r="I548" s="38" t="s">
        <v>1837</v>
      </c>
      <c r="J548" s="101" t="s">
        <v>1838</v>
      </c>
      <c r="K548" s="49" t="s">
        <v>1165</v>
      </c>
      <c r="L548" s="228">
        <v>45693</v>
      </c>
      <c r="M548" s="40">
        <v>1</v>
      </c>
      <c r="N548" s="40" t="s">
        <v>1166</v>
      </c>
      <c r="O548" s="144" t="s">
        <v>1840</v>
      </c>
      <c r="P548" s="140">
        <v>3</v>
      </c>
      <c r="Q548" s="140">
        <f t="shared" si="16"/>
        <v>4</v>
      </c>
      <c r="R548" s="141">
        <f t="shared" si="17"/>
        <v>1</v>
      </c>
      <c r="S548" s="40"/>
      <c r="T548" s="40"/>
    </row>
    <row r="549" spans="1:20" ht="15.6" customHeight="1">
      <c r="A549" s="34" t="s">
        <v>481</v>
      </c>
      <c r="B549" s="34" t="s">
        <v>942</v>
      </c>
      <c r="C549" s="34" t="s">
        <v>943</v>
      </c>
      <c r="D549" s="34" t="s">
        <v>1150</v>
      </c>
      <c r="E549" s="59" t="s">
        <v>953</v>
      </c>
      <c r="F549" s="38" t="s">
        <v>954</v>
      </c>
      <c r="G549" s="40" t="s">
        <v>1175</v>
      </c>
      <c r="H549" s="40" t="s">
        <v>1176</v>
      </c>
      <c r="I549" s="38" t="s">
        <v>1832</v>
      </c>
      <c r="J549" s="101" t="s">
        <v>1838</v>
      </c>
      <c r="K549" s="49" t="s">
        <v>1170</v>
      </c>
      <c r="L549" s="167">
        <v>45714</v>
      </c>
      <c r="M549" s="40">
        <v>1</v>
      </c>
      <c r="N549" s="40" t="s">
        <v>1171</v>
      </c>
      <c r="O549" s="144" t="s">
        <v>1841</v>
      </c>
      <c r="P549" s="140">
        <v>3</v>
      </c>
      <c r="Q549" s="140">
        <f t="shared" si="16"/>
        <v>4</v>
      </c>
      <c r="R549" s="141">
        <f t="shared" si="17"/>
        <v>1</v>
      </c>
      <c r="S549" s="40"/>
      <c r="T549" s="40"/>
    </row>
    <row r="550" spans="1:20" ht="15.6" customHeight="1">
      <c r="A550" s="34" t="s">
        <v>482</v>
      </c>
      <c r="B550" s="34" t="s">
        <v>942</v>
      </c>
      <c r="C550" s="34" t="s">
        <v>943</v>
      </c>
      <c r="D550" s="34" t="s">
        <v>1150</v>
      </c>
      <c r="E550" s="59" t="s">
        <v>953</v>
      </c>
      <c r="F550" s="38" t="s">
        <v>954</v>
      </c>
      <c r="G550" s="40" t="s">
        <v>1175</v>
      </c>
      <c r="H550" s="40" t="s">
        <v>1176</v>
      </c>
      <c r="I550" s="38" t="s">
        <v>1832</v>
      </c>
      <c r="J550" s="101" t="s">
        <v>1838</v>
      </c>
      <c r="K550" s="49" t="s">
        <v>1170</v>
      </c>
      <c r="L550" s="167">
        <v>45714</v>
      </c>
      <c r="M550" s="40">
        <v>1</v>
      </c>
      <c r="N550" s="40" t="s">
        <v>1171</v>
      </c>
      <c r="O550" s="144" t="s">
        <v>1178</v>
      </c>
      <c r="P550" s="140">
        <v>2</v>
      </c>
      <c r="Q550" s="140">
        <f t="shared" si="16"/>
        <v>3</v>
      </c>
      <c r="R550" s="141">
        <f t="shared" si="17"/>
        <v>1</v>
      </c>
      <c r="S550" s="40"/>
      <c r="T550" s="40"/>
    </row>
    <row r="551" spans="1:20" ht="31.15" customHeight="1">
      <c r="A551" s="34" t="s">
        <v>1842</v>
      </c>
      <c r="B551" s="34" t="s">
        <v>942</v>
      </c>
      <c r="C551" s="34" t="s">
        <v>943</v>
      </c>
      <c r="D551" s="34" t="s">
        <v>1150</v>
      </c>
      <c r="E551" s="59" t="s">
        <v>953</v>
      </c>
      <c r="F551" s="38" t="s">
        <v>954</v>
      </c>
      <c r="G551" s="40" t="s">
        <v>1175</v>
      </c>
      <c r="H551" s="40" t="s">
        <v>1176</v>
      </c>
      <c r="I551" s="38"/>
      <c r="J551" s="101" t="s">
        <v>1843</v>
      </c>
      <c r="K551" s="49" t="s">
        <v>1040</v>
      </c>
      <c r="L551" s="138">
        <v>45742</v>
      </c>
      <c r="M551" s="40">
        <v>1</v>
      </c>
      <c r="N551" s="40" t="s">
        <v>1041</v>
      </c>
      <c r="O551" s="215" t="s">
        <v>1844</v>
      </c>
      <c r="P551" s="140">
        <v>4</v>
      </c>
      <c r="Q551" s="140">
        <f t="shared" si="16"/>
        <v>5</v>
      </c>
      <c r="R551" s="141">
        <f t="shared" si="17"/>
        <v>1</v>
      </c>
      <c r="S551" s="40"/>
      <c r="T551" s="40"/>
    </row>
    <row r="552" spans="1:20" ht="15.6" customHeight="1">
      <c r="A552" s="34" t="s">
        <v>1845</v>
      </c>
      <c r="B552" s="34" t="s">
        <v>942</v>
      </c>
      <c r="C552" s="34" t="s">
        <v>943</v>
      </c>
      <c r="D552" s="34" t="s">
        <v>1150</v>
      </c>
      <c r="E552" s="59" t="s">
        <v>953</v>
      </c>
      <c r="F552" s="38" t="s">
        <v>954</v>
      </c>
      <c r="G552" s="40" t="s">
        <v>1175</v>
      </c>
      <c r="H552" s="40" t="s">
        <v>1176</v>
      </c>
      <c r="I552" s="38"/>
      <c r="J552" s="101" t="s">
        <v>1843</v>
      </c>
      <c r="K552" s="49" t="s">
        <v>1040</v>
      </c>
      <c r="L552" s="138">
        <v>45728</v>
      </c>
      <c r="M552" s="40">
        <v>1</v>
      </c>
      <c r="N552" s="40" t="s">
        <v>1041</v>
      </c>
      <c r="O552" s="144" t="s">
        <v>1846</v>
      </c>
      <c r="P552" s="140">
        <v>3</v>
      </c>
      <c r="Q552" s="140">
        <f t="shared" si="16"/>
        <v>4</v>
      </c>
      <c r="R552" s="141">
        <f t="shared" si="17"/>
        <v>1</v>
      </c>
      <c r="S552" s="217"/>
      <c r="T552" s="922"/>
    </row>
    <row r="553" spans="1:20" ht="15.6" customHeight="1">
      <c r="A553" s="34" t="s">
        <v>506</v>
      </c>
      <c r="B553" s="34" t="s">
        <v>942</v>
      </c>
      <c r="C553" s="34" t="s">
        <v>943</v>
      </c>
      <c r="D553" s="34" t="s">
        <v>1150</v>
      </c>
      <c r="E553" s="59" t="s">
        <v>953</v>
      </c>
      <c r="F553" s="38" t="s">
        <v>954</v>
      </c>
      <c r="G553" s="40" t="s">
        <v>1441</v>
      </c>
      <c r="H553" s="40" t="s">
        <v>1176</v>
      </c>
      <c r="I553" s="38" t="s">
        <v>1847</v>
      </c>
      <c r="J553" s="38"/>
      <c r="K553" s="49" t="s">
        <v>1170</v>
      </c>
      <c r="L553" s="138">
        <v>45712</v>
      </c>
      <c r="M553" s="40">
        <v>1</v>
      </c>
      <c r="N553" s="40" t="s">
        <v>1171</v>
      </c>
      <c r="O553" s="144">
        <v>45946</v>
      </c>
      <c r="P553" s="140">
        <v>1</v>
      </c>
      <c r="Q553" s="140">
        <f t="shared" si="16"/>
        <v>2</v>
      </c>
      <c r="R553" s="141">
        <f t="shared" si="17"/>
        <v>1</v>
      </c>
      <c r="S553" s="40"/>
      <c r="T553" s="40"/>
    </row>
    <row r="554" spans="1:20" ht="15.6" customHeight="1">
      <c r="A554" s="34" t="s">
        <v>464</v>
      </c>
      <c r="B554" s="34" t="s">
        <v>1179</v>
      </c>
      <c r="C554" s="34" t="s">
        <v>943</v>
      </c>
      <c r="D554" s="34" t="s">
        <v>1150</v>
      </c>
      <c r="E554" s="59" t="s">
        <v>953</v>
      </c>
      <c r="F554" s="38" t="s">
        <v>954</v>
      </c>
      <c r="G554" s="40" t="s">
        <v>1848</v>
      </c>
      <c r="H554" s="40" t="s">
        <v>1176</v>
      </c>
      <c r="I554" s="38" t="s">
        <v>1849</v>
      </c>
      <c r="J554" s="38"/>
      <c r="K554" s="49" t="s">
        <v>1024</v>
      </c>
      <c r="L554" s="228">
        <v>45678</v>
      </c>
      <c r="M554" s="40">
        <v>1</v>
      </c>
      <c r="N554" s="40" t="s">
        <v>1171</v>
      </c>
      <c r="O554" s="142">
        <v>45946</v>
      </c>
      <c r="P554" s="140">
        <v>1</v>
      </c>
      <c r="Q554" s="140">
        <f t="shared" si="16"/>
        <v>2</v>
      </c>
      <c r="R554" s="141">
        <f t="shared" si="17"/>
        <v>1</v>
      </c>
      <c r="S554" s="40"/>
      <c r="T554" s="40"/>
    </row>
    <row r="555" spans="1:20" ht="31.15" customHeight="1">
      <c r="A555" s="34" t="s">
        <v>700</v>
      </c>
      <c r="B555" s="34" t="s">
        <v>942</v>
      </c>
      <c r="C555" s="34" t="s">
        <v>952</v>
      </c>
      <c r="D555" s="34" t="s">
        <v>1150</v>
      </c>
      <c r="E555" s="59" t="s">
        <v>953</v>
      </c>
      <c r="F555" s="38" t="s">
        <v>954</v>
      </c>
      <c r="G555" s="40" t="s">
        <v>1391</v>
      </c>
      <c r="H555" s="40" t="s">
        <v>1181</v>
      </c>
      <c r="I555" s="38" t="s">
        <v>1850</v>
      </c>
      <c r="J555" s="38"/>
      <c r="K555" s="49" t="s">
        <v>1159</v>
      </c>
      <c r="L555" s="228">
        <v>45685</v>
      </c>
      <c r="M555" s="40">
        <v>1</v>
      </c>
      <c r="N555" s="40" t="s">
        <v>1160</v>
      </c>
      <c r="O555" s="146" t="s">
        <v>1851</v>
      </c>
      <c r="P555" s="140">
        <v>4</v>
      </c>
      <c r="Q555" s="140">
        <f t="shared" si="16"/>
        <v>5</v>
      </c>
      <c r="R555" s="141">
        <f t="shared" si="17"/>
        <v>1</v>
      </c>
      <c r="S555" s="40"/>
      <c r="T555" s="40"/>
    </row>
    <row r="556" spans="1:20" ht="31.15" customHeight="1">
      <c r="A556" s="5" t="s">
        <v>1852</v>
      </c>
      <c r="B556" s="34" t="s">
        <v>942</v>
      </c>
      <c r="C556" s="5" t="s">
        <v>952</v>
      </c>
      <c r="D556" s="451" t="s">
        <v>1150</v>
      </c>
      <c r="E556" s="452" t="s">
        <v>953</v>
      </c>
      <c r="F556" s="450" t="s">
        <v>954</v>
      </c>
      <c r="G556" s="321" t="s">
        <v>1391</v>
      </c>
      <c r="H556" s="321" t="s">
        <v>1181</v>
      </c>
      <c r="I556" s="450" t="s">
        <v>1853</v>
      </c>
      <c r="J556" s="450"/>
      <c r="K556" s="49" t="s">
        <v>1159</v>
      </c>
      <c r="L556" s="228" t="s">
        <v>1854</v>
      </c>
      <c r="M556" s="40">
        <v>2</v>
      </c>
      <c r="N556" s="40" t="s">
        <v>1160</v>
      </c>
      <c r="O556" s="215" t="s">
        <v>1855</v>
      </c>
      <c r="P556" s="140">
        <v>5</v>
      </c>
      <c r="Q556" s="140">
        <f t="shared" si="16"/>
        <v>7</v>
      </c>
      <c r="R556" s="141">
        <f t="shared" si="17"/>
        <v>1</v>
      </c>
      <c r="S556" s="40"/>
      <c r="T556" s="40"/>
    </row>
    <row r="557" spans="1:20" ht="31.15" customHeight="1">
      <c r="A557" s="34" t="s">
        <v>701</v>
      </c>
      <c r="B557" s="34" t="s">
        <v>942</v>
      </c>
      <c r="C557" s="34" t="s">
        <v>952</v>
      </c>
      <c r="D557" s="34" t="s">
        <v>1150</v>
      </c>
      <c r="E557" s="59" t="s">
        <v>953</v>
      </c>
      <c r="F557" s="38" t="s">
        <v>954</v>
      </c>
      <c r="G557" s="40" t="s">
        <v>1391</v>
      </c>
      <c r="H557" s="40" t="s">
        <v>1181</v>
      </c>
      <c r="I557" s="38" t="s">
        <v>1856</v>
      </c>
      <c r="J557" s="38"/>
      <c r="K557" s="49" t="s">
        <v>1159</v>
      </c>
      <c r="L557" s="228">
        <v>45685</v>
      </c>
      <c r="M557" s="40">
        <v>1</v>
      </c>
      <c r="N557" s="40" t="s">
        <v>1160</v>
      </c>
      <c r="O557" s="146" t="s">
        <v>1857</v>
      </c>
      <c r="P557" s="140">
        <v>5</v>
      </c>
      <c r="Q557" s="140">
        <f t="shared" si="16"/>
        <v>6</v>
      </c>
      <c r="R557" s="141">
        <f t="shared" si="17"/>
        <v>1</v>
      </c>
      <c r="S557" s="40"/>
      <c r="T557" s="40"/>
    </row>
    <row r="558" spans="1:20" ht="15.6" customHeight="1">
      <c r="A558" s="34" t="s">
        <v>708</v>
      </c>
      <c r="B558" s="34" t="s">
        <v>942</v>
      </c>
      <c r="C558" s="34" t="s">
        <v>952</v>
      </c>
      <c r="D558" s="34" t="s">
        <v>1150</v>
      </c>
      <c r="E558" s="59" t="s">
        <v>953</v>
      </c>
      <c r="F558" s="38" t="s">
        <v>1161</v>
      </c>
      <c r="G558" s="40" t="s">
        <v>1858</v>
      </c>
      <c r="H558" s="40" t="s">
        <v>1859</v>
      </c>
      <c r="I558" s="38" t="s">
        <v>1860</v>
      </c>
      <c r="J558" s="38"/>
      <c r="K558" s="49" t="s">
        <v>1159</v>
      </c>
      <c r="L558" s="228">
        <v>45686</v>
      </c>
      <c r="M558" s="40">
        <v>1</v>
      </c>
      <c r="N558" s="40" t="s">
        <v>1160</v>
      </c>
      <c r="O558" s="144" t="s">
        <v>1861</v>
      </c>
      <c r="P558" s="140">
        <v>3</v>
      </c>
      <c r="Q558" s="140">
        <f t="shared" si="16"/>
        <v>4</v>
      </c>
      <c r="R558" s="141">
        <f t="shared" si="17"/>
        <v>1</v>
      </c>
      <c r="S558" s="40"/>
      <c r="T558" s="40"/>
    </row>
    <row r="559" spans="1:20" ht="31.15" customHeight="1">
      <c r="A559" s="34" t="s">
        <v>184</v>
      </c>
      <c r="B559" s="86" t="s">
        <v>1179</v>
      </c>
      <c r="C559" s="34" t="s">
        <v>943</v>
      </c>
      <c r="D559" s="34" t="s">
        <v>1150</v>
      </c>
      <c r="E559" s="59" t="s">
        <v>953</v>
      </c>
      <c r="F559" s="38" t="s">
        <v>959</v>
      </c>
      <c r="G559" s="40" t="s">
        <v>1162</v>
      </c>
      <c r="H559" s="40" t="s">
        <v>1395</v>
      </c>
      <c r="I559" s="38" t="s">
        <v>1862</v>
      </c>
      <c r="J559" s="38"/>
      <c r="K559" s="49" t="s">
        <v>1165</v>
      </c>
      <c r="L559" s="228" t="s">
        <v>1863</v>
      </c>
      <c r="M559" s="40">
        <v>3</v>
      </c>
      <c r="N559" s="40" t="s">
        <v>1166</v>
      </c>
      <c r="O559" s="144">
        <v>45974</v>
      </c>
      <c r="P559" s="140">
        <v>1</v>
      </c>
      <c r="Q559" s="140">
        <f t="shared" si="16"/>
        <v>4</v>
      </c>
      <c r="R559" s="141">
        <f t="shared" si="17"/>
        <v>1</v>
      </c>
      <c r="S559" s="40"/>
      <c r="T559" s="40"/>
    </row>
    <row r="560" spans="1:20" ht="31.15" customHeight="1">
      <c r="A560" s="34" t="s">
        <v>187</v>
      </c>
      <c r="B560" s="86" t="s">
        <v>1179</v>
      </c>
      <c r="C560" s="34" t="s">
        <v>943</v>
      </c>
      <c r="D560" s="34" t="s">
        <v>1150</v>
      </c>
      <c r="E560" s="59" t="s">
        <v>953</v>
      </c>
      <c r="F560" s="38" t="s">
        <v>959</v>
      </c>
      <c r="G560" s="40" t="s">
        <v>1162</v>
      </c>
      <c r="H560" s="40" t="s">
        <v>1395</v>
      </c>
      <c r="I560" s="38" t="s">
        <v>1164</v>
      </c>
      <c r="J560" s="38"/>
      <c r="K560" s="49" t="s">
        <v>1165</v>
      </c>
      <c r="L560" s="228" t="s">
        <v>1864</v>
      </c>
      <c r="M560" s="40">
        <v>3</v>
      </c>
      <c r="N560" s="40" t="s">
        <v>1166</v>
      </c>
      <c r="O560" s="144">
        <v>45971</v>
      </c>
      <c r="P560" s="140">
        <v>1</v>
      </c>
      <c r="Q560" s="140">
        <f t="shared" si="16"/>
        <v>4</v>
      </c>
      <c r="R560" s="141">
        <f t="shared" si="17"/>
        <v>1</v>
      </c>
      <c r="S560" s="40"/>
      <c r="T560" s="40"/>
    </row>
    <row r="561" spans="1:20" ht="15.6" customHeight="1">
      <c r="A561" s="34" t="s">
        <v>188</v>
      </c>
      <c r="B561" s="86" t="s">
        <v>1179</v>
      </c>
      <c r="C561" s="34" t="s">
        <v>943</v>
      </c>
      <c r="D561" s="34" t="s">
        <v>1150</v>
      </c>
      <c r="E561" s="59" t="s">
        <v>953</v>
      </c>
      <c r="F561" s="38" t="s">
        <v>959</v>
      </c>
      <c r="G561" s="40" t="s">
        <v>1162</v>
      </c>
      <c r="H561" s="40" t="s">
        <v>1395</v>
      </c>
      <c r="I561" s="38" t="s">
        <v>1164</v>
      </c>
      <c r="J561" s="38"/>
      <c r="K561" s="49" t="s">
        <v>1165</v>
      </c>
      <c r="L561" s="228" t="s">
        <v>1865</v>
      </c>
      <c r="M561" s="40">
        <v>2</v>
      </c>
      <c r="N561" s="40" t="s">
        <v>1166</v>
      </c>
      <c r="O561" s="144">
        <v>45971</v>
      </c>
      <c r="P561" s="140">
        <v>1</v>
      </c>
      <c r="Q561" s="140">
        <f t="shared" si="16"/>
        <v>3</v>
      </c>
      <c r="R561" s="141">
        <f t="shared" si="17"/>
        <v>1</v>
      </c>
      <c r="S561" s="40"/>
      <c r="T561" s="40"/>
    </row>
    <row r="562" spans="1:20" ht="15.6" customHeight="1">
      <c r="A562" s="34" t="s">
        <v>564</v>
      </c>
      <c r="B562" s="34" t="s">
        <v>942</v>
      </c>
      <c r="C562" s="34" t="s">
        <v>1032</v>
      </c>
      <c r="D562" s="34" t="s">
        <v>1150</v>
      </c>
      <c r="E562" s="59" t="s">
        <v>953</v>
      </c>
      <c r="F562" s="38" t="s">
        <v>1161</v>
      </c>
      <c r="G562" s="40" t="s">
        <v>1184</v>
      </c>
      <c r="H562" s="40" t="s">
        <v>1185</v>
      </c>
      <c r="I562" s="38" t="s">
        <v>1866</v>
      </c>
      <c r="J562" s="38"/>
      <c r="K562" s="49" t="s">
        <v>1159</v>
      </c>
      <c r="L562" s="228">
        <v>45684</v>
      </c>
      <c r="M562" s="40">
        <v>1</v>
      </c>
      <c r="N562" s="40" t="s">
        <v>1160</v>
      </c>
      <c r="O562" s="144">
        <v>45945</v>
      </c>
      <c r="P562" s="140">
        <v>1</v>
      </c>
      <c r="Q562" s="140">
        <f t="shared" si="16"/>
        <v>2</v>
      </c>
      <c r="R562" s="141">
        <f t="shared" si="17"/>
        <v>1</v>
      </c>
      <c r="S562" s="40"/>
      <c r="T562" s="40"/>
    </row>
    <row r="563" spans="1:20" ht="15.6" customHeight="1">
      <c r="A563" s="34" t="s">
        <v>755</v>
      </c>
      <c r="B563" s="34" t="s">
        <v>942</v>
      </c>
      <c r="C563" s="34" t="s">
        <v>952</v>
      </c>
      <c r="D563" s="34" t="s">
        <v>1150</v>
      </c>
      <c r="E563" s="59" t="s">
        <v>953</v>
      </c>
      <c r="F563" s="38" t="s">
        <v>954</v>
      </c>
      <c r="G563" s="40" t="s">
        <v>1202</v>
      </c>
      <c r="H563" s="40" t="s">
        <v>1185</v>
      </c>
      <c r="I563" s="38" t="s">
        <v>1867</v>
      </c>
      <c r="J563" s="38"/>
      <c r="K563" s="49" t="s">
        <v>1159</v>
      </c>
      <c r="L563" s="228">
        <v>45684</v>
      </c>
      <c r="M563" s="40">
        <v>1</v>
      </c>
      <c r="N563" s="40" t="s">
        <v>1160</v>
      </c>
      <c r="O563" s="144" t="s">
        <v>1868</v>
      </c>
      <c r="P563" s="140">
        <v>3</v>
      </c>
      <c r="Q563" s="140">
        <f t="shared" si="16"/>
        <v>4</v>
      </c>
      <c r="R563" s="141">
        <f t="shared" si="17"/>
        <v>1</v>
      </c>
      <c r="S563" s="40"/>
      <c r="T563" s="40"/>
    </row>
    <row r="564" spans="1:20" ht="15.6" customHeight="1">
      <c r="A564" s="34" t="s">
        <v>756</v>
      </c>
      <c r="B564" s="34" t="s">
        <v>942</v>
      </c>
      <c r="C564" s="34" t="s">
        <v>952</v>
      </c>
      <c r="D564" s="34" t="s">
        <v>1150</v>
      </c>
      <c r="E564" s="59" t="s">
        <v>953</v>
      </c>
      <c r="F564" s="38" t="s">
        <v>954</v>
      </c>
      <c r="G564" s="40" t="s">
        <v>1202</v>
      </c>
      <c r="H564" s="40" t="s">
        <v>1185</v>
      </c>
      <c r="I564" s="38" t="s">
        <v>1867</v>
      </c>
      <c r="J564" s="38"/>
      <c r="K564" s="49" t="s">
        <v>1159</v>
      </c>
      <c r="L564" s="228">
        <v>45684</v>
      </c>
      <c r="M564" s="40">
        <v>1</v>
      </c>
      <c r="N564" s="40" t="s">
        <v>1160</v>
      </c>
      <c r="O564" s="144" t="s">
        <v>1868</v>
      </c>
      <c r="P564" s="140">
        <v>3</v>
      </c>
      <c r="Q564" s="140">
        <f t="shared" si="16"/>
        <v>4</v>
      </c>
      <c r="R564" s="141">
        <f t="shared" si="17"/>
        <v>1</v>
      </c>
      <c r="S564" s="40"/>
      <c r="T564" s="40"/>
    </row>
    <row r="565" spans="1:20" ht="15.6" customHeight="1">
      <c r="A565" s="34" t="s">
        <v>757</v>
      </c>
      <c r="B565" s="34" t="s">
        <v>942</v>
      </c>
      <c r="C565" s="34" t="s">
        <v>952</v>
      </c>
      <c r="D565" s="34" t="s">
        <v>1150</v>
      </c>
      <c r="E565" s="59" t="s">
        <v>953</v>
      </c>
      <c r="F565" s="38" t="s">
        <v>954</v>
      </c>
      <c r="G565" s="40" t="s">
        <v>1202</v>
      </c>
      <c r="H565" s="40" t="s">
        <v>1185</v>
      </c>
      <c r="I565" s="38" t="s">
        <v>1867</v>
      </c>
      <c r="J565" s="38"/>
      <c r="K565" s="49" t="s">
        <v>1159</v>
      </c>
      <c r="L565" s="228">
        <v>45684</v>
      </c>
      <c r="M565" s="40">
        <v>1</v>
      </c>
      <c r="N565" s="40" t="s">
        <v>1160</v>
      </c>
      <c r="O565" s="144" t="s">
        <v>1869</v>
      </c>
      <c r="P565" s="140">
        <v>3</v>
      </c>
      <c r="Q565" s="140">
        <f t="shared" si="16"/>
        <v>4</v>
      </c>
      <c r="R565" s="141">
        <f t="shared" si="17"/>
        <v>1</v>
      </c>
      <c r="S565" s="40"/>
      <c r="T565" s="40"/>
    </row>
    <row r="566" spans="1:20" ht="15.6" customHeight="1">
      <c r="A566" s="34" t="s">
        <v>161</v>
      </c>
      <c r="B566" s="34" t="s">
        <v>942</v>
      </c>
      <c r="C566" s="34" t="s">
        <v>943</v>
      </c>
      <c r="D566" s="34" t="s">
        <v>1150</v>
      </c>
      <c r="E566" s="59" t="s">
        <v>953</v>
      </c>
      <c r="F566" s="38" t="s">
        <v>1161</v>
      </c>
      <c r="G566" s="40" t="s">
        <v>1184</v>
      </c>
      <c r="H566" s="40" t="s">
        <v>1185</v>
      </c>
      <c r="I566" s="38" t="s">
        <v>1870</v>
      </c>
      <c r="J566" s="38"/>
      <c r="K566" s="49" t="s">
        <v>1159</v>
      </c>
      <c r="L566" s="240">
        <v>45685</v>
      </c>
      <c r="M566" s="43">
        <v>1</v>
      </c>
      <c r="N566" s="43" t="s">
        <v>1160</v>
      </c>
      <c r="O566" s="241" t="s">
        <v>1871</v>
      </c>
      <c r="P566" s="242">
        <v>2</v>
      </c>
      <c r="Q566" s="140">
        <f t="shared" si="16"/>
        <v>3</v>
      </c>
      <c r="R566" s="192">
        <f t="shared" si="17"/>
        <v>1</v>
      </c>
      <c r="S566" s="43"/>
      <c r="T566" s="43"/>
    </row>
    <row r="567" spans="1:20" ht="15.6" customHeight="1">
      <c r="A567" s="34" t="s">
        <v>162</v>
      </c>
      <c r="B567" s="34" t="s">
        <v>942</v>
      </c>
      <c r="C567" s="34" t="s">
        <v>943</v>
      </c>
      <c r="D567" s="34" t="s">
        <v>1150</v>
      </c>
      <c r="E567" s="59" t="s">
        <v>953</v>
      </c>
      <c r="F567" s="38" t="s">
        <v>1161</v>
      </c>
      <c r="G567" s="40" t="s">
        <v>1184</v>
      </c>
      <c r="H567" s="40" t="s">
        <v>1185</v>
      </c>
      <c r="I567" s="38" t="s">
        <v>1872</v>
      </c>
      <c r="J567" s="38"/>
      <c r="K567" s="49" t="s">
        <v>1159</v>
      </c>
      <c r="L567" s="228">
        <v>45685</v>
      </c>
      <c r="M567" s="40">
        <v>1</v>
      </c>
      <c r="N567" s="40" t="s">
        <v>1160</v>
      </c>
      <c r="O567" s="241" t="s">
        <v>1871</v>
      </c>
      <c r="P567" s="242">
        <v>2</v>
      </c>
      <c r="Q567" s="140">
        <f t="shared" si="16"/>
        <v>3</v>
      </c>
      <c r="R567" s="141">
        <f t="shared" si="17"/>
        <v>1</v>
      </c>
      <c r="S567" s="40"/>
      <c r="T567" s="40"/>
    </row>
    <row r="568" spans="1:20" ht="15.6" customHeight="1">
      <c r="A568" s="34" t="s">
        <v>163</v>
      </c>
      <c r="B568" s="34" t="s">
        <v>942</v>
      </c>
      <c r="C568" s="34" t="s">
        <v>943</v>
      </c>
      <c r="D568" s="34" t="s">
        <v>1150</v>
      </c>
      <c r="E568" s="59" t="s">
        <v>953</v>
      </c>
      <c r="F568" s="38" t="s">
        <v>1161</v>
      </c>
      <c r="G568" s="40" t="s">
        <v>1184</v>
      </c>
      <c r="H568" s="40" t="s">
        <v>1185</v>
      </c>
      <c r="I568" s="38" t="s">
        <v>1873</v>
      </c>
      <c r="J568" s="38"/>
      <c r="K568" s="49" t="s">
        <v>1159</v>
      </c>
      <c r="L568" s="228">
        <v>45685</v>
      </c>
      <c r="M568" s="40">
        <v>1</v>
      </c>
      <c r="N568" s="40" t="s">
        <v>1160</v>
      </c>
      <c r="O568" s="241" t="s">
        <v>1871</v>
      </c>
      <c r="P568" s="242">
        <v>2</v>
      </c>
      <c r="Q568" s="140">
        <f t="shared" si="16"/>
        <v>3</v>
      </c>
      <c r="R568" s="141">
        <f t="shared" si="17"/>
        <v>1</v>
      </c>
      <c r="S568" s="40"/>
      <c r="T568" s="40"/>
    </row>
    <row r="569" spans="1:20" ht="15.6" customHeight="1">
      <c r="A569" s="34" t="s">
        <v>164</v>
      </c>
      <c r="B569" s="34" t="s">
        <v>942</v>
      </c>
      <c r="C569" s="34" t="s">
        <v>943</v>
      </c>
      <c r="D569" s="34" t="s">
        <v>1150</v>
      </c>
      <c r="E569" s="59" t="s">
        <v>953</v>
      </c>
      <c r="F569" s="38" t="s">
        <v>1161</v>
      </c>
      <c r="G569" s="40" t="s">
        <v>1184</v>
      </c>
      <c r="H569" s="40" t="s">
        <v>1185</v>
      </c>
      <c r="I569" s="38" t="s">
        <v>1874</v>
      </c>
      <c r="J569" s="38"/>
      <c r="K569" s="49" t="s">
        <v>1159</v>
      </c>
      <c r="L569" s="228">
        <v>45685</v>
      </c>
      <c r="M569" s="40">
        <v>1</v>
      </c>
      <c r="N569" s="40" t="s">
        <v>1160</v>
      </c>
      <c r="O569" s="241" t="s">
        <v>1871</v>
      </c>
      <c r="P569" s="242">
        <v>2</v>
      </c>
      <c r="Q569" s="140">
        <f t="shared" si="16"/>
        <v>3</v>
      </c>
      <c r="R569" s="141">
        <f t="shared" si="17"/>
        <v>1</v>
      </c>
      <c r="S569" s="40"/>
      <c r="T569" s="40"/>
    </row>
    <row r="570" spans="1:20" ht="15.6" customHeight="1">
      <c r="A570" s="34" t="s">
        <v>165</v>
      </c>
      <c r="B570" s="34" t="s">
        <v>942</v>
      </c>
      <c r="C570" s="34" t="s">
        <v>943</v>
      </c>
      <c r="D570" s="34" t="s">
        <v>1150</v>
      </c>
      <c r="E570" s="59" t="s">
        <v>953</v>
      </c>
      <c r="F570" s="38" t="s">
        <v>1161</v>
      </c>
      <c r="G570" s="40" t="s">
        <v>1184</v>
      </c>
      <c r="H570" s="40" t="s">
        <v>1185</v>
      </c>
      <c r="I570" s="38" t="s">
        <v>1875</v>
      </c>
      <c r="J570" s="38"/>
      <c r="K570" s="49" t="s">
        <v>1159</v>
      </c>
      <c r="L570" s="228">
        <v>45685</v>
      </c>
      <c r="M570" s="40">
        <v>1</v>
      </c>
      <c r="N570" s="40" t="s">
        <v>1160</v>
      </c>
      <c r="O570" s="241" t="s">
        <v>1871</v>
      </c>
      <c r="P570" s="242">
        <v>2</v>
      </c>
      <c r="Q570" s="140">
        <f t="shared" si="16"/>
        <v>3</v>
      </c>
      <c r="R570" s="141">
        <f t="shared" si="17"/>
        <v>1</v>
      </c>
      <c r="S570" s="40"/>
      <c r="T570" s="40"/>
    </row>
    <row r="571" spans="1:20" ht="15.6" customHeight="1">
      <c r="A571" s="34" t="s">
        <v>166</v>
      </c>
      <c r="B571" s="34" t="s">
        <v>942</v>
      </c>
      <c r="C571" s="34" t="s">
        <v>943</v>
      </c>
      <c r="D571" s="34" t="s">
        <v>1150</v>
      </c>
      <c r="E571" s="59" t="s">
        <v>953</v>
      </c>
      <c r="F571" s="38" t="s">
        <v>1161</v>
      </c>
      <c r="G571" s="40" t="s">
        <v>1184</v>
      </c>
      <c r="H571" s="40" t="s">
        <v>1185</v>
      </c>
      <c r="I571" s="38" t="s">
        <v>1876</v>
      </c>
      <c r="J571" s="38"/>
      <c r="K571" s="49" t="s">
        <v>1159</v>
      </c>
      <c r="L571" s="228">
        <v>45686</v>
      </c>
      <c r="M571" s="40">
        <v>1</v>
      </c>
      <c r="N571" s="40" t="s">
        <v>1160</v>
      </c>
      <c r="O571" s="241" t="s">
        <v>1871</v>
      </c>
      <c r="P571" s="242">
        <v>2</v>
      </c>
      <c r="Q571" s="140">
        <f t="shared" si="16"/>
        <v>3</v>
      </c>
      <c r="R571" s="141">
        <f t="shared" si="17"/>
        <v>1</v>
      </c>
      <c r="S571" s="40"/>
      <c r="T571" s="40"/>
    </row>
    <row r="572" spans="1:20" ht="15.6" customHeight="1">
      <c r="A572" s="34" t="s">
        <v>167</v>
      </c>
      <c r="B572" s="34" t="s">
        <v>942</v>
      </c>
      <c r="C572" s="34" t="s">
        <v>943</v>
      </c>
      <c r="D572" s="34" t="s">
        <v>1150</v>
      </c>
      <c r="E572" s="59" t="s">
        <v>953</v>
      </c>
      <c r="F572" s="38" t="s">
        <v>1161</v>
      </c>
      <c r="G572" s="40" t="s">
        <v>1184</v>
      </c>
      <c r="H572" s="40" t="s">
        <v>1185</v>
      </c>
      <c r="I572" s="38" t="s">
        <v>1877</v>
      </c>
      <c r="J572" s="38"/>
      <c r="K572" s="49" t="s">
        <v>1159</v>
      </c>
      <c r="L572" s="228">
        <v>45686</v>
      </c>
      <c r="M572" s="40">
        <v>1</v>
      </c>
      <c r="N572" s="40" t="s">
        <v>1160</v>
      </c>
      <c r="O572" s="241" t="s">
        <v>1871</v>
      </c>
      <c r="P572" s="242">
        <v>2</v>
      </c>
      <c r="Q572" s="140">
        <f t="shared" si="16"/>
        <v>3</v>
      </c>
      <c r="R572" s="141">
        <f t="shared" si="17"/>
        <v>1</v>
      </c>
      <c r="S572" s="40"/>
      <c r="T572" s="40"/>
    </row>
    <row r="573" spans="1:20" ht="15.6" customHeight="1">
      <c r="A573" s="34" t="s">
        <v>194</v>
      </c>
      <c r="B573" s="34" t="s">
        <v>942</v>
      </c>
      <c r="C573" s="34" t="s">
        <v>943</v>
      </c>
      <c r="D573" s="34" t="s">
        <v>1150</v>
      </c>
      <c r="E573" s="59" t="s">
        <v>953</v>
      </c>
      <c r="F573" s="38" t="s">
        <v>1161</v>
      </c>
      <c r="G573" s="40" t="s">
        <v>1184</v>
      </c>
      <c r="H573" s="40" t="s">
        <v>1185</v>
      </c>
      <c r="I573" s="38" t="s">
        <v>1878</v>
      </c>
      <c r="J573" s="38" t="s">
        <v>1186</v>
      </c>
      <c r="K573" s="49" t="s">
        <v>1165</v>
      </c>
      <c r="L573" s="228">
        <v>45694</v>
      </c>
      <c r="M573" s="40">
        <v>1</v>
      </c>
      <c r="N573" s="40" t="s">
        <v>1166</v>
      </c>
      <c r="O573" s="144" t="s">
        <v>1879</v>
      </c>
      <c r="P573" s="140">
        <v>2</v>
      </c>
      <c r="Q573" s="140">
        <f t="shared" si="16"/>
        <v>3</v>
      </c>
      <c r="R573" s="141">
        <f t="shared" si="17"/>
        <v>1</v>
      </c>
      <c r="S573" s="40"/>
      <c r="T573" s="40"/>
    </row>
    <row r="574" spans="1:20" ht="15.6" customHeight="1">
      <c r="A574" s="34" t="s">
        <v>205</v>
      </c>
      <c r="B574" s="34" t="s">
        <v>942</v>
      </c>
      <c r="C574" s="34" t="s">
        <v>943</v>
      </c>
      <c r="D574" s="34" t="s">
        <v>1150</v>
      </c>
      <c r="E574" s="59" t="s">
        <v>953</v>
      </c>
      <c r="F574" s="38" t="s">
        <v>1161</v>
      </c>
      <c r="G574" s="40" t="s">
        <v>1184</v>
      </c>
      <c r="H574" s="40" t="s">
        <v>1185</v>
      </c>
      <c r="I574" s="38" t="s">
        <v>1878</v>
      </c>
      <c r="J574" s="38" t="s">
        <v>1186</v>
      </c>
      <c r="K574" s="49" t="s">
        <v>1165</v>
      </c>
      <c r="L574" s="215">
        <v>45692</v>
      </c>
      <c r="M574" s="40">
        <v>1</v>
      </c>
      <c r="N574" s="40" t="s">
        <v>1166</v>
      </c>
      <c r="O574" s="144" t="s">
        <v>1879</v>
      </c>
      <c r="P574" s="140">
        <v>2</v>
      </c>
      <c r="Q574" s="140">
        <f t="shared" si="16"/>
        <v>3</v>
      </c>
      <c r="R574" s="141">
        <f t="shared" si="17"/>
        <v>1</v>
      </c>
      <c r="S574" s="40"/>
      <c r="T574" s="40"/>
    </row>
    <row r="575" spans="1:20" ht="15.6" customHeight="1">
      <c r="A575" s="34" t="s">
        <v>216</v>
      </c>
      <c r="B575" s="34" t="s">
        <v>942</v>
      </c>
      <c r="C575" s="34" t="s">
        <v>943</v>
      </c>
      <c r="D575" s="34" t="s">
        <v>1150</v>
      </c>
      <c r="E575" s="59" t="s">
        <v>953</v>
      </c>
      <c r="F575" s="38" t="s">
        <v>1161</v>
      </c>
      <c r="G575" s="40" t="s">
        <v>1184</v>
      </c>
      <c r="H575" s="40" t="s">
        <v>1185</v>
      </c>
      <c r="I575" s="38" t="s">
        <v>1878</v>
      </c>
      <c r="J575" s="38" t="s">
        <v>1186</v>
      </c>
      <c r="K575" s="49" t="s">
        <v>1165</v>
      </c>
      <c r="L575" s="215">
        <v>45693</v>
      </c>
      <c r="M575" s="40">
        <v>1</v>
      </c>
      <c r="N575" s="40" t="s">
        <v>1166</v>
      </c>
      <c r="O575" s="144" t="s">
        <v>1879</v>
      </c>
      <c r="P575" s="140">
        <v>2</v>
      </c>
      <c r="Q575" s="140">
        <f t="shared" si="16"/>
        <v>3</v>
      </c>
      <c r="R575" s="141">
        <f t="shared" si="17"/>
        <v>1</v>
      </c>
      <c r="S575" s="40"/>
      <c r="T575" s="40"/>
    </row>
    <row r="576" spans="1:20" ht="15.6" customHeight="1">
      <c r="A576" s="34" t="s">
        <v>217</v>
      </c>
      <c r="B576" s="34" t="s">
        <v>942</v>
      </c>
      <c r="C576" s="34" t="s">
        <v>943</v>
      </c>
      <c r="D576" s="34" t="s">
        <v>1150</v>
      </c>
      <c r="E576" s="59" t="s">
        <v>953</v>
      </c>
      <c r="F576" s="38" t="s">
        <v>1161</v>
      </c>
      <c r="G576" s="40" t="s">
        <v>1184</v>
      </c>
      <c r="H576" s="40" t="s">
        <v>1185</v>
      </c>
      <c r="I576" s="38" t="s">
        <v>1878</v>
      </c>
      <c r="J576" s="38" t="s">
        <v>1186</v>
      </c>
      <c r="K576" s="49" t="s">
        <v>1165</v>
      </c>
      <c r="L576" s="215">
        <v>45691</v>
      </c>
      <c r="M576" s="40">
        <v>1</v>
      </c>
      <c r="N576" s="40" t="s">
        <v>1166</v>
      </c>
      <c r="O576" s="144" t="s">
        <v>1879</v>
      </c>
      <c r="P576" s="140">
        <v>2</v>
      </c>
      <c r="Q576" s="140">
        <f t="shared" si="16"/>
        <v>3</v>
      </c>
      <c r="R576" s="141">
        <f t="shared" si="17"/>
        <v>1</v>
      </c>
      <c r="S576" s="40"/>
      <c r="T576" s="40"/>
    </row>
    <row r="577" spans="1:20" ht="15.6" customHeight="1">
      <c r="A577" s="34" t="s">
        <v>218</v>
      </c>
      <c r="B577" s="34" t="s">
        <v>942</v>
      </c>
      <c r="C577" s="34" t="s">
        <v>943</v>
      </c>
      <c r="D577" s="34" t="s">
        <v>1150</v>
      </c>
      <c r="E577" s="59" t="s">
        <v>953</v>
      </c>
      <c r="F577" s="38" t="s">
        <v>1161</v>
      </c>
      <c r="G577" s="40" t="s">
        <v>1184</v>
      </c>
      <c r="H577" s="40" t="s">
        <v>1185</v>
      </c>
      <c r="I577" s="38" t="s">
        <v>1878</v>
      </c>
      <c r="J577" s="38" t="s">
        <v>1186</v>
      </c>
      <c r="K577" s="49" t="s">
        <v>1165</v>
      </c>
      <c r="L577" s="215">
        <v>45692</v>
      </c>
      <c r="M577" s="40">
        <v>1</v>
      </c>
      <c r="N577" s="40" t="s">
        <v>1166</v>
      </c>
      <c r="O577" s="144" t="s">
        <v>1871</v>
      </c>
      <c r="P577" s="140">
        <v>2</v>
      </c>
      <c r="Q577" s="140">
        <f t="shared" si="16"/>
        <v>3</v>
      </c>
      <c r="R577" s="141">
        <f t="shared" si="17"/>
        <v>1</v>
      </c>
      <c r="S577" s="40"/>
      <c r="T577" s="40"/>
    </row>
    <row r="578" spans="1:20" ht="15.6" customHeight="1">
      <c r="A578" s="34" t="s">
        <v>219</v>
      </c>
      <c r="B578" s="34" t="s">
        <v>942</v>
      </c>
      <c r="C578" s="34" t="s">
        <v>943</v>
      </c>
      <c r="D578" s="34" t="s">
        <v>1150</v>
      </c>
      <c r="E578" s="59" t="s">
        <v>953</v>
      </c>
      <c r="F578" s="38" t="s">
        <v>1161</v>
      </c>
      <c r="G578" s="40" t="s">
        <v>1184</v>
      </c>
      <c r="H578" s="40" t="s">
        <v>1185</v>
      </c>
      <c r="I578" s="38" t="s">
        <v>1878</v>
      </c>
      <c r="J578" s="38" t="s">
        <v>1186</v>
      </c>
      <c r="K578" s="49" t="s">
        <v>1165</v>
      </c>
      <c r="L578" s="215">
        <v>45693</v>
      </c>
      <c r="M578" s="40">
        <v>1</v>
      </c>
      <c r="N578" s="40" t="s">
        <v>1166</v>
      </c>
      <c r="O578" s="144" t="s">
        <v>1880</v>
      </c>
      <c r="P578" s="140">
        <v>2</v>
      </c>
      <c r="Q578" s="140">
        <f t="shared" ref="Q578:Q641" si="18">SUM(M578,P578)</f>
        <v>3</v>
      </c>
      <c r="R578" s="141">
        <f t="shared" ref="R578:R641" si="19">IF(M578+P578&gt;1,1,0)</f>
        <v>1</v>
      </c>
      <c r="S578" s="40"/>
      <c r="T578" s="40"/>
    </row>
    <row r="579" spans="1:20" ht="15.6" customHeight="1">
      <c r="A579" s="34" t="s">
        <v>220</v>
      </c>
      <c r="B579" s="34" t="s">
        <v>942</v>
      </c>
      <c r="C579" s="34" t="s">
        <v>943</v>
      </c>
      <c r="D579" s="34" t="s">
        <v>1150</v>
      </c>
      <c r="E579" s="59" t="s">
        <v>953</v>
      </c>
      <c r="F579" s="38" t="s">
        <v>1161</v>
      </c>
      <c r="G579" s="40" t="s">
        <v>1184</v>
      </c>
      <c r="H579" s="40" t="s">
        <v>1185</v>
      </c>
      <c r="I579" s="38" t="s">
        <v>1881</v>
      </c>
      <c r="J579" s="38" t="s">
        <v>1186</v>
      </c>
      <c r="K579" s="49" t="s">
        <v>1165</v>
      </c>
      <c r="L579" s="138">
        <v>45708</v>
      </c>
      <c r="M579" s="40">
        <v>1</v>
      </c>
      <c r="N579" s="40" t="s">
        <v>1166</v>
      </c>
      <c r="O579" s="144" t="s">
        <v>1871</v>
      </c>
      <c r="P579" s="140">
        <v>2</v>
      </c>
      <c r="Q579" s="140">
        <f t="shared" si="18"/>
        <v>3</v>
      </c>
      <c r="R579" s="141">
        <f t="shared" si="19"/>
        <v>1</v>
      </c>
      <c r="S579" s="40"/>
      <c r="T579" s="40"/>
    </row>
    <row r="580" spans="1:20" ht="15.6" customHeight="1">
      <c r="A580" s="34" t="s">
        <v>221</v>
      </c>
      <c r="B580" s="34" t="s">
        <v>942</v>
      </c>
      <c r="C580" s="34" t="s">
        <v>943</v>
      </c>
      <c r="D580" s="34" t="s">
        <v>1150</v>
      </c>
      <c r="E580" s="59" t="s">
        <v>953</v>
      </c>
      <c r="F580" s="38" t="s">
        <v>1161</v>
      </c>
      <c r="G580" s="40" t="s">
        <v>1184</v>
      </c>
      <c r="H580" s="40" t="s">
        <v>1185</v>
      </c>
      <c r="I580" s="38" t="s">
        <v>1881</v>
      </c>
      <c r="J580" s="38" t="s">
        <v>1186</v>
      </c>
      <c r="K580" s="49" t="s">
        <v>1165</v>
      </c>
      <c r="L580" s="138">
        <v>45708</v>
      </c>
      <c r="M580" s="40">
        <v>1</v>
      </c>
      <c r="N580" s="40" t="s">
        <v>1166</v>
      </c>
      <c r="O580" s="144" t="s">
        <v>1880</v>
      </c>
      <c r="P580" s="140">
        <v>2</v>
      </c>
      <c r="Q580" s="140">
        <f t="shared" si="18"/>
        <v>3</v>
      </c>
      <c r="R580" s="141">
        <f t="shared" si="19"/>
        <v>1</v>
      </c>
      <c r="S580" s="40"/>
      <c r="T580" s="40"/>
    </row>
    <row r="581" spans="1:20" ht="15.6" customHeight="1">
      <c r="A581" s="34" t="s">
        <v>222</v>
      </c>
      <c r="B581" s="34" t="s">
        <v>942</v>
      </c>
      <c r="C581" s="34" t="s">
        <v>943</v>
      </c>
      <c r="D581" s="34" t="s">
        <v>1150</v>
      </c>
      <c r="E581" s="59" t="s">
        <v>953</v>
      </c>
      <c r="F581" s="38" t="s">
        <v>1161</v>
      </c>
      <c r="G581" s="40" t="s">
        <v>1184</v>
      </c>
      <c r="H581" s="40" t="s">
        <v>1185</v>
      </c>
      <c r="I581" s="38" t="s">
        <v>1878</v>
      </c>
      <c r="J581" s="38" t="s">
        <v>1186</v>
      </c>
      <c r="K581" s="49" t="s">
        <v>1165</v>
      </c>
      <c r="L581" s="215">
        <v>45691</v>
      </c>
      <c r="M581" s="40">
        <v>1</v>
      </c>
      <c r="N581" s="40" t="s">
        <v>1166</v>
      </c>
      <c r="O581" s="144" t="s">
        <v>1882</v>
      </c>
      <c r="P581" s="140">
        <v>2</v>
      </c>
      <c r="Q581" s="140">
        <f t="shared" si="18"/>
        <v>3</v>
      </c>
      <c r="R581" s="141">
        <f t="shared" si="19"/>
        <v>1</v>
      </c>
      <c r="S581" s="40"/>
      <c r="T581" s="40"/>
    </row>
    <row r="582" spans="1:20" ht="15.6" customHeight="1">
      <c r="A582" s="34" t="s">
        <v>195</v>
      </c>
      <c r="B582" s="34" t="s">
        <v>942</v>
      </c>
      <c r="C582" s="34" t="s">
        <v>943</v>
      </c>
      <c r="D582" s="34" t="s">
        <v>1150</v>
      </c>
      <c r="E582" s="59" t="s">
        <v>953</v>
      </c>
      <c r="F582" s="38" t="s">
        <v>1161</v>
      </c>
      <c r="G582" s="40" t="s">
        <v>1184</v>
      </c>
      <c r="H582" s="40" t="s">
        <v>1185</v>
      </c>
      <c r="I582" s="38" t="s">
        <v>1878</v>
      </c>
      <c r="J582" s="38" t="s">
        <v>1186</v>
      </c>
      <c r="K582" s="49" t="s">
        <v>1165</v>
      </c>
      <c r="L582" s="228">
        <v>45691</v>
      </c>
      <c r="M582" s="40">
        <v>1</v>
      </c>
      <c r="N582" s="40" t="s">
        <v>1166</v>
      </c>
      <c r="O582" s="144" t="s">
        <v>1882</v>
      </c>
      <c r="P582" s="140">
        <v>2</v>
      </c>
      <c r="Q582" s="140">
        <f t="shared" si="18"/>
        <v>3</v>
      </c>
      <c r="R582" s="141">
        <f t="shared" si="19"/>
        <v>1</v>
      </c>
      <c r="S582" s="40"/>
      <c r="T582" s="40"/>
    </row>
    <row r="583" spans="1:20" ht="15.6" customHeight="1">
      <c r="A583" s="34" t="s">
        <v>196</v>
      </c>
      <c r="B583" s="34" t="s">
        <v>942</v>
      </c>
      <c r="C583" s="34" t="s">
        <v>943</v>
      </c>
      <c r="D583" s="34" t="s">
        <v>1150</v>
      </c>
      <c r="E583" s="59" t="s">
        <v>953</v>
      </c>
      <c r="F583" s="38" t="s">
        <v>1161</v>
      </c>
      <c r="G583" s="40" t="s">
        <v>1184</v>
      </c>
      <c r="H583" s="40" t="s">
        <v>1185</v>
      </c>
      <c r="I583" s="38" t="s">
        <v>1878</v>
      </c>
      <c r="J583" s="38" t="s">
        <v>1186</v>
      </c>
      <c r="K583" s="49" t="s">
        <v>1165</v>
      </c>
      <c r="L583" s="215">
        <v>45693</v>
      </c>
      <c r="M583" s="40">
        <v>1</v>
      </c>
      <c r="N583" s="40" t="s">
        <v>1166</v>
      </c>
      <c r="O583" s="144" t="s">
        <v>1883</v>
      </c>
      <c r="P583" s="140">
        <v>1</v>
      </c>
      <c r="Q583" s="140">
        <f t="shared" si="18"/>
        <v>2</v>
      </c>
      <c r="R583" s="141">
        <f t="shared" si="19"/>
        <v>1</v>
      </c>
      <c r="S583" s="40"/>
      <c r="T583" s="40"/>
    </row>
    <row r="584" spans="1:20" ht="15.6" customHeight="1">
      <c r="A584" s="34" t="s">
        <v>197</v>
      </c>
      <c r="B584" s="34" t="s">
        <v>942</v>
      </c>
      <c r="C584" s="34" t="s">
        <v>943</v>
      </c>
      <c r="D584" s="34" t="s">
        <v>1150</v>
      </c>
      <c r="E584" s="59" t="s">
        <v>953</v>
      </c>
      <c r="F584" s="38" t="s">
        <v>1161</v>
      </c>
      <c r="G584" s="40" t="s">
        <v>1184</v>
      </c>
      <c r="H584" s="40" t="s">
        <v>1185</v>
      </c>
      <c r="I584" s="38" t="s">
        <v>1878</v>
      </c>
      <c r="J584" s="38" t="s">
        <v>1186</v>
      </c>
      <c r="K584" s="49" t="s">
        <v>1165</v>
      </c>
      <c r="L584" s="215">
        <v>45691</v>
      </c>
      <c r="M584" s="40">
        <v>1</v>
      </c>
      <c r="N584" s="40" t="s">
        <v>1166</v>
      </c>
      <c r="O584" s="144" t="s">
        <v>1884</v>
      </c>
      <c r="P584" s="140">
        <v>1</v>
      </c>
      <c r="Q584" s="140">
        <f t="shared" si="18"/>
        <v>2</v>
      </c>
      <c r="R584" s="141">
        <f t="shared" si="19"/>
        <v>1</v>
      </c>
      <c r="S584" s="40"/>
      <c r="T584" s="40"/>
    </row>
    <row r="585" spans="1:20" ht="15.6" customHeight="1">
      <c r="A585" s="34" t="s">
        <v>198</v>
      </c>
      <c r="B585" s="34" t="s">
        <v>942</v>
      </c>
      <c r="C585" s="34" t="s">
        <v>943</v>
      </c>
      <c r="D585" s="34" t="s">
        <v>1150</v>
      </c>
      <c r="E585" s="59" t="s">
        <v>953</v>
      </c>
      <c r="F585" s="38" t="s">
        <v>1161</v>
      </c>
      <c r="G585" s="40" t="s">
        <v>1184</v>
      </c>
      <c r="H585" s="40" t="s">
        <v>1185</v>
      </c>
      <c r="I585" s="38" t="s">
        <v>1878</v>
      </c>
      <c r="J585" s="38" t="s">
        <v>1186</v>
      </c>
      <c r="K585" s="49" t="s">
        <v>1165</v>
      </c>
      <c r="L585" s="215">
        <v>45692</v>
      </c>
      <c r="M585" s="40">
        <v>1</v>
      </c>
      <c r="N585" s="40" t="s">
        <v>1166</v>
      </c>
      <c r="O585" s="144" t="s">
        <v>1885</v>
      </c>
      <c r="P585" s="140">
        <v>1</v>
      </c>
      <c r="Q585" s="140">
        <f t="shared" si="18"/>
        <v>2</v>
      </c>
      <c r="R585" s="141">
        <f t="shared" si="19"/>
        <v>1</v>
      </c>
      <c r="S585" s="40"/>
      <c r="T585" s="40"/>
    </row>
    <row r="586" spans="1:20" ht="15.6" customHeight="1">
      <c r="A586" s="34" t="s">
        <v>199</v>
      </c>
      <c r="B586" s="34" t="s">
        <v>942</v>
      </c>
      <c r="C586" s="34" t="s">
        <v>943</v>
      </c>
      <c r="D586" s="34" t="s">
        <v>1150</v>
      </c>
      <c r="E586" s="59" t="s">
        <v>953</v>
      </c>
      <c r="F586" s="38" t="s">
        <v>1161</v>
      </c>
      <c r="G586" s="40" t="s">
        <v>1184</v>
      </c>
      <c r="H586" s="40" t="s">
        <v>1185</v>
      </c>
      <c r="I586" s="38" t="s">
        <v>1878</v>
      </c>
      <c r="J586" s="38" t="s">
        <v>1186</v>
      </c>
      <c r="K586" s="49" t="s">
        <v>1165</v>
      </c>
      <c r="L586" s="215">
        <v>45693</v>
      </c>
      <c r="M586" s="40">
        <v>1</v>
      </c>
      <c r="N586" s="40" t="s">
        <v>1166</v>
      </c>
      <c r="O586" s="144" t="s">
        <v>1885</v>
      </c>
      <c r="P586" s="140">
        <v>1</v>
      </c>
      <c r="Q586" s="140">
        <f t="shared" si="18"/>
        <v>2</v>
      </c>
      <c r="R586" s="141">
        <f t="shared" si="19"/>
        <v>1</v>
      </c>
      <c r="S586" s="40"/>
      <c r="T586" s="40"/>
    </row>
    <row r="587" spans="1:20" ht="15.6" customHeight="1">
      <c r="A587" s="34" t="s">
        <v>200</v>
      </c>
      <c r="B587" s="34" t="s">
        <v>942</v>
      </c>
      <c r="C587" s="34" t="s">
        <v>943</v>
      </c>
      <c r="D587" s="34" t="s">
        <v>1150</v>
      </c>
      <c r="E587" s="59" t="s">
        <v>953</v>
      </c>
      <c r="F587" s="38" t="s">
        <v>1161</v>
      </c>
      <c r="G587" s="40" t="s">
        <v>1184</v>
      </c>
      <c r="H587" s="40" t="s">
        <v>1185</v>
      </c>
      <c r="I587" s="38" t="s">
        <v>1881</v>
      </c>
      <c r="J587" s="38" t="s">
        <v>1186</v>
      </c>
      <c r="K587" s="49" t="s">
        <v>1165</v>
      </c>
      <c r="L587" s="143">
        <v>45705</v>
      </c>
      <c r="M587" s="40">
        <v>1</v>
      </c>
      <c r="N587" s="40" t="s">
        <v>1166</v>
      </c>
      <c r="O587" s="144" t="s">
        <v>1885</v>
      </c>
      <c r="P587" s="140">
        <v>1</v>
      </c>
      <c r="Q587" s="140">
        <f t="shared" si="18"/>
        <v>2</v>
      </c>
      <c r="R587" s="141">
        <f t="shared" si="19"/>
        <v>1</v>
      </c>
      <c r="S587" s="40"/>
      <c r="T587" s="40"/>
    </row>
    <row r="588" spans="1:20" ht="15.6" customHeight="1">
      <c r="A588" s="34" t="s">
        <v>201</v>
      </c>
      <c r="B588" s="34" t="s">
        <v>942</v>
      </c>
      <c r="C588" s="34" t="s">
        <v>943</v>
      </c>
      <c r="D588" s="34" t="s">
        <v>1150</v>
      </c>
      <c r="E588" s="59" t="s">
        <v>953</v>
      </c>
      <c r="F588" s="38" t="s">
        <v>1161</v>
      </c>
      <c r="G588" s="40" t="s">
        <v>1184</v>
      </c>
      <c r="H588" s="40" t="s">
        <v>1185</v>
      </c>
      <c r="I588" s="38" t="s">
        <v>1881</v>
      </c>
      <c r="J588" s="38" t="s">
        <v>1186</v>
      </c>
      <c r="K588" s="49" t="s">
        <v>1165</v>
      </c>
      <c r="L588" s="143">
        <v>45705</v>
      </c>
      <c r="M588" s="40">
        <v>1</v>
      </c>
      <c r="N588" s="40" t="s">
        <v>1166</v>
      </c>
      <c r="O588" s="144" t="s">
        <v>1885</v>
      </c>
      <c r="P588" s="140">
        <v>1</v>
      </c>
      <c r="Q588" s="140">
        <f t="shared" si="18"/>
        <v>2</v>
      </c>
      <c r="R588" s="141">
        <f t="shared" si="19"/>
        <v>1</v>
      </c>
      <c r="S588" s="40"/>
      <c r="T588" s="40"/>
    </row>
    <row r="589" spans="1:20" ht="15.6" customHeight="1">
      <c r="A589" s="32" t="s">
        <v>202</v>
      </c>
      <c r="B589" s="34" t="s">
        <v>942</v>
      </c>
      <c r="C589" s="32" t="s">
        <v>943</v>
      </c>
      <c r="D589" s="34" t="s">
        <v>1150</v>
      </c>
      <c r="E589" s="32" t="s">
        <v>953</v>
      </c>
      <c r="F589" s="33" t="s">
        <v>1161</v>
      </c>
      <c r="G589" s="32" t="s">
        <v>1184</v>
      </c>
      <c r="H589" s="40" t="s">
        <v>1185</v>
      </c>
      <c r="I589" s="33" t="s">
        <v>1886</v>
      </c>
      <c r="J589" s="38" t="s">
        <v>1186</v>
      </c>
      <c r="K589" s="49" t="s">
        <v>1165</v>
      </c>
      <c r="L589" s="215">
        <v>45691</v>
      </c>
      <c r="M589" s="40">
        <v>1</v>
      </c>
      <c r="N589" s="40" t="s">
        <v>1166</v>
      </c>
      <c r="O589" s="144" t="s">
        <v>1885</v>
      </c>
      <c r="P589" s="140">
        <v>1</v>
      </c>
      <c r="Q589" s="140">
        <f t="shared" si="18"/>
        <v>2</v>
      </c>
      <c r="R589" s="141">
        <f t="shared" si="19"/>
        <v>1</v>
      </c>
      <c r="S589" s="40"/>
      <c r="T589" s="40"/>
    </row>
    <row r="590" spans="1:20" ht="15.6" customHeight="1">
      <c r="A590" s="34" t="s">
        <v>203</v>
      </c>
      <c r="B590" s="34" t="s">
        <v>942</v>
      </c>
      <c r="C590" s="34" t="s">
        <v>943</v>
      </c>
      <c r="D590" s="34" t="s">
        <v>1150</v>
      </c>
      <c r="E590" s="59" t="s">
        <v>953</v>
      </c>
      <c r="F590" s="38" t="s">
        <v>1161</v>
      </c>
      <c r="G590" s="40" t="s">
        <v>1184</v>
      </c>
      <c r="H590" s="40" t="s">
        <v>1185</v>
      </c>
      <c r="I590" s="38" t="s">
        <v>1878</v>
      </c>
      <c r="J590" s="38" t="s">
        <v>1186</v>
      </c>
      <c r="K590" s="49" t="s">
        <v>1165</v>
      </c>
      <c r="L590" s="215">
        <v>45691</v>
      </c>
      <c r="M590" s="40">
        <v>1</v>
      </c>
      <c r="N590" s="40" t="s">
        <v>1166</v>
      </c>
      <c r="O590" s="144">
        <v>45953</v>
      </c>
      <c r="P590" s="140">
        <v>1</v>
      </c>
      <c r="Q590" s="140">
        <f t="shared" si="18"/>
        <v>2</v>
      </c>
      <c r="R590" s="141">
        <f t="shared" si="19"/>
        <v>1</v>
      </c>
      <c r="S590" s="40"/>
      <c r="T590" s="40"/>
    </row>
    <row r="591" spans="1:20" ht="15.6" customHeight="1">
      <c r="A591" s="34" t="s">
        <v>204</v>
      </c>
      <c r="B591" s="34" t="s">
        <v>942</v>
      </c>
      <c r="C591" s="34" t="s">
        <v>943</v>
      </c>
      <c r="D591" s="34" t="s">
        <v>1150</v>
      </c>
      <c r="E591" s="59" t="s">
        <v>953</v>
      </c>
      <c r="F591" s="38" t="s">
        <v>1161</v>
      </c>
      <c r="G591" s="40" t="s">
        <v>1184</v>
      </c>
      <c r="H591" s="40" t="s">
        <v>1185</v>
      </c>
      <c r="I591" s="38" t="s">
        <v>1878</v>
      </c>
      <c r="J591" s="38" t="s">
        <v>1186</v>
      </c>
      <c r="K591" s="49" t="s">
        <v>1165</v>
      </c>
      <c r="L591" s="138">
        <v>45706</v>
      </c>
      <c r="M591" s="40">
        <v>1</v>
      </c>
      <c r="N591" s="40" t="s">
        <v>1166</v>
      </c>
      <c r="O591" s="144" t="s">
        <v>1885</v>
      </c>
      <c r="P591" s="140">
        <v>2</v>
      </c>
      <c r="Q591" s="140">
        <f t="shared" si="18"/>
        <v>3</v>
      </c>
      <c r="R591" s="141">
        <f t="shared" si="19"/>
        <v>1</v>
      </c>
      <c r="S591" s="40"/>
      <c r="T591" s="40"/>
    </row>
    <row r="592" spans="1:20" ht="15.6" customHeight="1">
      <c r="A592" s="34" t="s">
        <v>206</v>
      </c>
      <c r="B592" s="34" t="s">
        <v>942</v>
      </c>
      <c r="C592" s="34" t="s">
        <v>943</v>
      </c>
      <c r="D592" s="34" t="s">
        <v>1150</v>
      </c>
      <c r="E592" s="59" t="s">
        <v>953</v>
      </c>
      <c r="F592" s="38" t="s">
        <v>1161</v>
      </c>
      <c r="G592" s="40" t="s">
        <v>1184</v>
      </c>
      <c r="H592" s="40" t="s">
        <v>1185</v>
      </c>
      <c r="I592" s="38" t="s">
        <v>1878</v>
      </c>
      <c r="J592" s="38" t="s">
        <v>1186</v>
      </c>
      <c r="K592" s="49" t="s">
        <v>1165</v>
      </c>
      <c r="L592" s="215">
        <v>45691</v>
      </c>
      <c r="M592" s="40">
        <v>1</v>
      </c>
      <c r="N592" s="40" t="s">
        <v>1166</v>
      </c>
      <c r="O592" s="142">
        <v>45957</v>
      </c>
      <c r="P592" s="140">
        <v>1</v>
      </c>
      <c r="Q592" s="140">
        <f t="shared" si="18"/>
        <v>2</v>
      </c>
      <c r="R592" s="141">
        <f t="shared" si="19"/>
        <v>1</v>
      </c>
      <c r="S592" s="40"/>
      <c r="T592" s="40"/>
    </row>
    <row r="593" spans="1:20" ht="15.6" customHeight="1">
      <c r="A593" s="34" t="s">
        <v>207</v>
      </c>
      <c r="B593" s="34" t="s">
        <v>942</v>
      </c>
      <c r="C593" s="34" t="s">
        <v>943</v>
      </c>
      <c r="D593" s="34" t="s">
        <v>1150</v>
      </c>
      <c r="E593" s="59" t="s">
        <v>953</v>
      </c>
      <c r="F593" s="38" t="s">
        <v>1161</v>
      </c>
      <c r="G593" s="40" t="s">
        <v>1184</v>
      </c>
      <c r="H593" s="40" t="s">
        <v>1185</v>
      </c>
      <c r="I593" s="38" t="s">
        <v>1878</v>
      </c>
      <c r="J593" s="38" t="s">
        <v>1186</v>
      </c>
      <c r="K593" s="49" t="s">
        <v>1165</v>
      </c>
      <c r="L593" s="215">
        <v>45692</v>
      </c>
      <c r="M593" s="40">
        <v>1</v>
      </c>
      <c r="N593" s="40" t="s">
        <v>1166</v>
      </c>
      <c r="O593" s="142">
        <v>45957</v>
      </c>
      <c r="P593" s="140">
        <v>1</v>
      </c>
      <c r="Q593" s="140">
        <f t="shared" si="18"/>
        <v>2</v>
      </c>
      <c r="R593" s="141">
        <f t="shared" si="19"/>
        <v>1</v>
      </c>
      <c r="S593" s="40"/>
      <c r="T593" s="40"/>
    </row>
    <row r="594" spans="1:20" ht="15.6" customHeight="1">
      <c r="A594" s="34" t="s">
        <v>208</v>
      </c>
      <c r="B594" s="34" t="s">
        <v>942</v>
      </c>
      <c r="C594" s="34" t="s">
        <v>943</v>
      </c>
      <c r="D594" s="34" t="s">
        <v>1150</v>
      </c>
      <c r="E594" s="59" t="s">
        <v>953</v>
      </c>
      <c r="F594" s="38" t="s">
        <v>1161</v>
      </c>
      <c r="G594" s="40" t="s">
        <v>1184</v>
      </c>
      <c r="H594" s="40" t="s">
        <v>1185</v>
      </c>
      <c r="I594" s="38" t="s">
        <v>1878</v>
      </c>
      <c r="J594" s="38" t="s">
        <v>1186</v>
      </c>
      <c r="K594" s="49" t="s">
        <v>1165</v>
      </c>
      <c r="L594" s="215">
        <v>45693</v>
      </c>
      <c r="M594" s="40">
        <v>1</v>
      </c>
      <c r="N594" s="40" t="s">
        <v>1166</v>
      </c>
      <c r="O594" s="142">
        <v>45957</v>
      </c>
      <c r="P594" s="140">
        <v>1</v>
      </c>
      <c r="Q594" s="140">
        <f t="shared" si="18"/>
        <v>2</v>
      </c>
      <c r="R594" s="141">
        <f t="shared" si="19"/>
        <v>1</v>
      </c>
      <c r="S594" s="40"/>
      <c r="T594" s="40"/>
    </row>
    <row r="595" spans="1:20" ht="15.6" customHeight="1">
      <c r="A595" s="34" t="s">
        <v>209</v>
      </c>
      <c r="B595" s="34" t="s">
        <v>942</v>
      </c>
      <c r="C595" s="34" t="s">
        <v>943</v>
      </c>
      <c r="D595" s="34" t="s">
        <v>1150</v>
      </c>
      <c r="E595" s="59" t="s">
        <v>953</v>
      </c>
      <c r="F595" s="38" t="s">
        <v>1161</v>
      </c>
      <c r="G595" s="40" t="s">
        <v>1184</v>
      </c>
      <c r="H595" s="40" t="s">
        <v>1185</v>
      </c>
      <c r="I595" s="38" t="s">
        <v>1881</v>
      </c>
      <c r="J595" s="38" t="s">
        <v>1186</v>
      </c>
      <c r="K595" s="49" t="s">
        <v>1165</v>
      </c>
      <c r="L595" s="215">
        <v>45693</v>
      </c>
      <c r="M595" s="40">
        <v>1</v>
      </c>
      <c r="N595" s="40" t="s">
        <v>1166</v>
      </c>
      <c r="O595" s="144">
        <v>45953</v>
      </c>
      <c r="P595" s="140">
        <v>1</v>
      </c>
      <c r="Q595" s="140">
        <f t="shared" si="18"/>
        <v>2</v>
      </c>
      <c r="R595" s="141">
        <f t="shared" si="19"/>
        <v>1</v>
      </c>
      <c r="S595" s="40"/>
      <c r="T595" s="40"/>
    </row>
    <row r="596" spans="1:20" ht="15.6" customHeight="1">
      <c r="A596" s="32" t="s">
        <v>210</v>
      </c>
      <c r="B596" s="34" t="s">
        <v>942</v>
      </c>
      <c r="C596" s="34" t="s">
        <v>943</v>
      </c>
      <c r="D596" s="34" t="s">
        <v>1150</v>
      </c>
      <c r="E596" s="59" t="s">
        <v>953</v>
      </c>
      <c r="F596" s="38" t="s">
        <v>1161</v>
      </c>
      <c r="G596" s="40" t="s">
        <v>1184</v>
      </c>
      <c r="H596" s="40" t="s">
        <v>1185</v>
      </c>
      <c r="I596" s="38" t="s">
        <v>1881</v>
      </c>
      <c r="J596" s="38" t="s">
        <v>1186</v>
      </c>
      <c r="K596" s="49" t="s">
        <v>1165</v>
      </c>
      <c r="L596" s="138">
        <v>45708</v>
      </c>
      <c r="M596" s="40">
        <v>1</v>
      </c>
      <c r="N596" s="40" t="s">
        <v>1166</v>
      </c>
      <c r="O596" s="144">
        <v>45952</v>
      </c>
      <c r="P596" s="140">
        <v>1</v>
      </c>
      <c r="Q596" s="140">
        <f t="shared" si="18"/>
        <v>2</v>
      </c>
      <c r="R596" s="141">
        <f t="shared" si="19"/>
        <v>1</v>
      </c>
      <c r="S596" s="40"/>
      <c r="T596" s="40"/>
    </row>
    <row r="597" spans="1:20" ht="15.6" customHeight="1">
      <c r="A597" s="32" t="s">
        <v>211</v>
      </c>
      <c r="B597" s="34" t="s">
        <v>942</v>
      </c>
      <c r="C597" s="34" t="s">
        <v>943</v>
      </c>
      <c r="D597" s="34" t="s">
        <v>1150</v>
      </c>
      <c r="E597" s="59" t="s">
        <v>953</v>
      </c>
      <c r="F597" s="38" t="s">
        <v>1161</v>
      </c>
      <c r="G597" s="40" t="s">
        <v>1184</v>
      </c>
      <c r="H597" s="40" t="s">
        <v>1185</v>
      </c>
      <c r="I597" s="38" t="s">
        <v>1881</v>
      </c>
      <c r="J597" s="38" t="s">
        <v>1186</v>
      </c>
      <c r="K597" s="49" t="s">
        <v>1165</v>
      </c>
      <c r="L597" s="143">
        <v>45707</v>
      </c>
      <c r="M597" s="40">
        <v>1</v>
      </c>
      <c r="N597" s="40" t="s">
        <v>1166</v>
      </c>
      <c r="O597" s="144">
        <v>45952</v>
      </c>
      <c r="P597" s="140">
        <v>1</v>
      </c>
      <c r="Q597" s="140">
        <f t="shared" si="18"/>
        <v>2</v>
      </c>
      <c r="R597" s="141">
        <f t="shared" si="19"/>
        <v>1</v>
      </c>
      <c r="S597" s="40"/>
      <c r="T597" s="40"/>
    </row>
    <row r="598" spans="1:20" ht="15.6" customHeight="1">
      <c r="A598" s="34" t="s">
        <v>212</v>
      </c>
      <c r="B598" s="34" t="s">
        <v>942</v>
      </c>
      <c r="C598" s="34" t="s">
        <v>943</v>
      </c>
      <c r="D598" s="34" t="s">
        <v>1150</v>
      </c>
      <c r="E598" s="59" t="s">
        <v>953</v>
      </c>
      <c r="F598" s="38" t="s">
        <v>1161</v>
      </c>
      <c r="G598" s="40" t="s">
        <v>1184</v>
      </c>
      <c r="H598" s="40" t="s">
        <v>1185</v>
      </c>
      <c r="I598" s="38" t="s">
        <v>1881</v>
      </c>
      <c r="J598" s="38" t="s">
        <v>1186</v>
      </c>
      <c r="K598" s="49" t="s">
        <v>1165</v>
      </c>
      <c r="L598" s="143">
        <v>45707</v>
      </c>
      <c r="M598" s="40">
        <v>1</v>
      </c>
      <c r="N598" s="40" t="s">
        <v>1166</v>
      </c>
      <c r="O598" s="142">
        <v>45957</v>
      </c>
      <c r="P598" s="140">
        <v>1</v>
      </c>
      <c r="Q598" s="140">
        <f t="shared" si="18"/>
        <v>2</v>
      </c>
      <c r="R598" s="141">
        <f t="shared" si="19"/>
        <v>1</v>
      </c>
      <c r="S598" s="40"/>
      <c r="T598" s="40"/>
    </row>
    <row r="599" spans="1:20" ht="15.6" customHeight="1">
      <c r="A599" s="32" t="s">
        <v>213</v>
      </c>
      <c r="B599" s="34" t="s">
        <v>942</v>
      </c>
      <c r="C599" s="34" t="s">
        <v>943</v>
      </c>
      <c r="D599" s="34" t="s">
        <v>1150</v>
      </c>
      <c r="E599" s="59" t="s">
        <v>953</v>
      </c>
      <c r="F599" s="38" t="s">
        <v>1161</v>
      </c>
      <c r="G599" s="40" t="s">
        <v>1184</v>
      </c>
      <c r="H599" s="40" t="s">
        <v>1185</v>
      </c>
      <c r="I599" s="38" t="s">
        <v>1881</v>
      </c>
      <c r="J599" s="38" t="s">
        <v>1186</v>
      </c>
      <c r="K599" s="49" t="s">
        <v>1165</v>
      </c>
      <c r="L599" s="215">
        <v>45693</v>
      </c>
      <c r="M599" s="40">
        <v>1</v>
      </c>
      <c r="N599" s="40" t="s">
        <v>1166</v>
      </c>
      <c r="O599" s="142">
        <v>45957</v>
      </c>
      <c r="P599" s="140">
        <v>1</v>
      </c>
      <c r="Q599" s="140">
        <f t="shared" si="18"/>
        <v>2</v>
      </c>
      <c r="R599" s="141">
        <f t="shared" si="19"/>
        <v>1</v>
      </c>
      <c r="S599" s="40"/>
      <c r="T599" s="40"/>
    </row>
    <row r="600" spans="1:20" ht="15.6" customHeight="1">
      <c r="A600" s="32" t="s">
        <v>214</v>
      </c>
      <c r="B600" s="34" t="s">
        <v>942</v>
      </c>
      <c r="C600" s="34" t="s">
        <v>943</v>
      </c>
      <c r="D600" s="34" t="s">
        <v>1150</v>
      </c>
      <c r="E600" s="59" t="s">
        <v>953</v>
      </c>
      <c r="F600" s="38" t="s">
        <v>1161</v>
      </c>
      <c r="G600" s="40" t="s">
        <v>1184</v>
      </c>
      <c r="H600" s="40" t="s">
        <v>1185</v>
      </c>
      <c r="I600" s="38" t="s">
        <v>1881</v>
      </c>
      <c r="J600" s="38" t="s">
        <v>1186</v>
      </c>
      <c r="K600" s="49" t="s">
        <v>1165</v>
      </c>
      <c r="L600" s="138">
        <v>45708</v>
      </c>
      <c r="M600" s="40">
        <v>1</v>
      </c>
      <c r="N600" s="40" t="s">
        <v>1166</v>
      </c>
      <c r="O600" s="142">
        <v>45957</v>
      </c>
      <c r="P600" s="140">
        <v>1</v>
      </c>
      <c r="Q600" s="140">
        <f t="shared" si="18"/>
        <v>2</v>
      </c>
      <c r="R600" s="141">
        <f t="shared" si="19"/>
        <v>1</v>
      </c>
      <c r="S600" s="40"/>
      <c r="T600" s="40"/>
    </row>
    <row r="601" spans="1:20" ht="15.6" customHeight="1">
      <c r="A601" s="102" t="s">
        <v>215</v>
      </c>
      <c r="B601" s="102" t="s">
        <v>942</v>
      </c>
      <c r="C601" s="102" t="s">
        <v>943</v>
      </c>
      <c r="D601" s="102" t="s">
        <v>1150</v>
      </c>
      <c r="E601" s="103" t="s">
        <v>953</v>
      </c>
      <c r="F601" s="38" t="s">
        <v>1161</v>
      </c>
      <c r="G601" s="38" t="s">
        <v>1184</v>
      </c>
      <c r="H601" s="38" t="s">
        <v>1185</v>
      </c>
      <c r="I601" s="38" t="s">
        <v>1881</v>
      </c>
      <c r="J601" s="38" t="s">
        <v>1186</v>
      </c>
      <c r="K601" s="79" t="s">
        <v>1165</v>
      </c>
      <c r="L601" s="233">
        <v>45706</v>
      </c>
      <c r="M601" s="38">
        <v>1</v>
      </c>
      <c r="N601" s="38" t="s">
        <v>1166</v>
      </c>
      <c r="O601" s="142">
        <v>45957</v>
      </c>
      <c r="P601" s="140">
        <v>1</v>
      </c>
      <c r="Q601" s="140">
        <f t="shared" si="18"/>
        <v>2</v>
      </c>
      <c r="R601" s="141">
        <f t="shared" si="19"/>
        <v>1</v>
      </c>
      <c r="S601" s="922"/>
      <c r="T601" s="922"/>
    </row>
    <row r="602" spans="1:20" ht="15.6" customHeight="1">
      <c r="A602" s="34" t="s">
        <v>338</v>
      </c>
      <c r="B602" s="34" t="s">
        <v>942</v>
      </c>
      <c r="C602" s="34" t="s">
        <v>943</v>
      </c>
      <c r="D602" s="34" t="s">
        <v>1150</v>
      </c>
      <c r="E602" s="59" t="s">
        <v>953</v>
      </c>
      <c r="F602" s="38" t="s">
        <v>1774</v>
      </c>
      <c r="G602" s="40" t="s">
        <v>1887</v>
      </c>
      <c r="H602" s="27" t="s">
        <v>1888</v>
      </c>
      <c r="I602" s="38" t="s">
        <v>1889</v>
      </c>
      <c r="J602" s="38"/>
      <c r="K602" s="49" t="s">
        <v>1192</v>
      </c>
      <c r="L602" s="143">
        <v>45698</v>
      </c>
      <c r="M602" s="40">
        <v>1</v>
      </c>
      <c r="N602" s="40" t="s">
        <v>1193</v>
      </c>
      <c r="O602" s="144" t="s">
        <v>1884</v>
      </c>
      <c r="P602" s="140">
        <v>2</v>
      </c>
      <c r="Q602" s="140">
        <f t="shared" si="18"/>
        <v>3</v>
      </c>
      <c r="R602" s="141">
        <f t="shared" si="19"/>
        <v>1</v>
      </c>
      <c r="S602" s="40"/>
      <c r="T602" s="40"/>
    </row>
    <row r="603" spans="1:20" ht="15.6" customHeight="1">
      <c r="A603" s="34" t="s">
        <v>420</v>
      </c>
      <c r="B603" s="34" t="s">
        <v>942</v>
      </c>
      <c r="C603" s="34" t="s">
        <v>943</v>
      </c>
      <c r="D603" s="34" t="s">
        <v>1150</v>
      </c>
      <c r="E603" s="59" t="s">
        <v>953</v>
      </c>
      <c r="F603" s="38" t="s">
        <v>1161</v>
      </c>
      <c r="G603" s="40" t="s">
        <v>1184</v>
      </c>
      <c r="H603" s="40" t="s">
        <v>1185</v>
      </c>
      <c r="I603" s="38" t="s">
        <v>1890</v>
      </c>
      <c r="J603" s="38"/>
      <c r="K603" s="49" t="s">
        <v>1192</v>
      </c>
      <c r="L603" s="138">
        <v>45714</v>
      </c>
      <c r="M603" s="40">
        <v>1</v>
      </c>
      <c r="N603" s="40" t="s">
        <v>1193</v>
      </c>
      <c r="O603" s="144">
        <v>45952</v>
      </c>
      <c r="P603" s="140">
        <v>1</v>
      </c>
      <c r="Q603" s="140">
        <f t="shared" si="18"/>
        <v>2</v>
      </c>
      <c r="R603" s="141">
        <f t="shared" si="19"/>
        <v>1</v>
      </c>
      <c r="S603" s="40"/>
      <c r="T603" s="40"/>
    </row>
    <row r="604" spans="1:20" ht="15.6" customHeight="1">
      <c r="A604" s="34" t="s">
        <v>366</v>
      </c>
      <c r="B604" s="34" t="s">
        <v>942</v>
      </c>
      <c r="C604" s="34" t="s">
        <v>943</v>
      </c>
      <c r="D604" s="34" t="s">
        <v>1150</v>
      </c>
      <c r="E604" s="59" t="s">
        <v>953</v>
      </c>
      <c r="F604" s="38" t="s">
        <v>1161</v>
      </c>
      <c r="G604" s="40" t="s">
        <v>1184</v>
      </c>
      <c r="H604" s="40" t="s">
        <v>1185</v>
      </c>
      <c r="I604" s="38" t="s">
        <v>1891</v>
      </c>
      <c r="J604" s="38"/>
      <c r="K604" s="49" t="s">
        <v>1192</v>
      </c>
      <c r="L604" s="167">
        <v>45713</v>
      </c>
      <c r="M604" s="40">
        <v>1</v>
      </c>
      <c r="N604" s="40" t="s">
        <v>1193</v>
      </c>
      <c r="O604" s="144">
        <v>45952</v>
      </c>
      <c r="P604" s="140">
        <v>1</v>
      </c>
      <c r="Q604" s="140">
        <f t="shared" si="18"/>
        <v>2</v>
      </c>
      <c r="R604" s="141">
        <f t="shared" si="19"/>
        <v>1</v>
      </c>
      <c r="S604" s="40"/>
      <c r="T604" s="40"/>
    </row>
    <row r="605" spans="1:20" ht="15.6" customHeight="1">
      <c r="A605" s="34" t="s">
        <v>365</v>
      </c>
      <c r="B605" s="34" t="s">
        <v>942</v>
      </c>
      <c r="C605" s="34" t="s">
        <v>943</v>
      </c>
      <c r="D605" s="34" t="s">
        <v>1150</v>
      </c>
      <c r="E605" s="59" t="s">
        <v>953</v>
      </c>
      <c r="F605" s="38" t="s">
        <v>1161</v>
      </c>
      <c r="G605" s="40" t="s">
        <v>1184</v>
      </c>
      <c r="H605" s="40" t="s">
        <v>1185</v>
      </c>
      <c r="I605" s="38" t="s">
        <v>1892</v>
      </c>
      <c r="J605" s="38"/>
      <c r="K605" s="49" t="s">
        <v>1192</v>
      </c>
      <c r="L605" s="167">
        <v>45713</v>
      </c>
      <c r="M605" s="40">
        <v>1</v>
      </c>
      <c r="N605" s="40" t="s">
        <v>1193</v>
      </c>
      <c r="O605" s="144">
        <v>45952</v>
      </c>
      <c r="P605" s="140">
        <v>1</v>
      </c>
      <c r="Q605" s="140">
        <f t="shared" si="18"/>
        <v>2</v>
      </c>
      <c r="R605" s="141">
        <f t="shared" si="19"/>
        <v>1</v>
      </c>
      <c r="S605" s="40"/>
      <c r="T605" s="40"/>
    </row>
    <row r="606" spans="1:20" ht="15.6" customHeight="1">
      <c r="A606" s="34" t="s">
        <v>381</v>
      </c>
      <c r="B606" s="34" t="s">
        <v>942</v>
      </c>
      <c r="C606" s="34" t="s">
        <v>943</v>
      </c>
      <c r="D606" s="34" t="s">
        <v>1150</v>
      </c>
      <c r="E606" s="59" t="s">
        <v>953</v>
      </c>
      <c r="F606" s="38" t="s">
        <v>1161</v>
      </c>
      <c r="G606" s="40" t="s">
        <v>1184</v>
      </c>
      <c r="H606" s="40" t="s">
        <v>1185</v>
      </c>
      <c r="I606" s="38" t="s">
        <v>1893</v>
      </c>
      <c r="J606" s="38"/>
      <c r="K606" s="49" t="s">
        <v>1192</v>
      </c>
      <c r="L606" s="167">
        <v>45713</v>
      </c>
      <c r="M606" s="40">
        <v>1</v>
      </c>
      <c r="N606" s="40" t="s">
        <v>1193</v>
      </c>
      <c r="O606" s="144">
        <v>45951</v>
      </c>
      <c r="P606" s="140">
        <v>1</v>
      </c>
      <c r="Q606" s="140">
        <f t="shared" si="18"/>
        <v>2</v>
      </c>
      <c r="R606" s="141">
        <f t="shared" si="19"/>
        <v>1</v>
      </c>
      <c r="S606" s="40"/>
      <c r="T606" s="40"/>
    </row>
    <row r="607" spans="1:20" ht="15.6" customHeight="1">
      <c r="A607" s="34" t="s">
        <v>436</v>
      </c>
      <c r="B607" s="34" t="s">
        <v>942</v>
      </c>
      <c r="C607" s="34" t="s">
        <v>943</v>
      </c>
      <c r="D607" s="34" t="s">
        <v>1150</v>
      </c>
      <c r="E607" s="59" t="s">
        <v>953</v>
      </c>
      <c r="F607" s="38" t="s">
        <v>1161</v>
      </c>
      <c r="G607" s="40" t="s">
        <v>1184</v>
      </c>
      <c r="H607" s="40" t="s">
        <v>1185</v>
      </c>
      <c r="I607" s="38" t="s">
        <v>1894</v>
      </c>
      <c r="J607" s="38"/>
      <c r="K607" s="49" t="s">
        <v>1192</v>
      </c>
      <c r="L607" s="167">
        <v>45712</v>
      </c>
      <c r="M607" s="40">
        <v>1</v>
      </c>
      <c r="N607" s="40" t="s">
        <v>1193</v>
      </c>
      <c r="O607" s="144">
        <v>45951</v>
      </c>
      <c r="P607" s="140">
        <v>1</v>
      </c>
      <c r="Q607" s="140">
        <f t="shared" si="18"/>
        <v>2</v>
      </c>
      <c r="R607" s="141">
        <f t="shared" si="19"/>
        <v>1</v>
      </c>
      <c r="S607" s="40"/>
      <c r="T607" s="40"/>
    </row>
    <row r="608" spans="1:20" ht="15.6" customHeight="1">
      <c r="A608" s="34" t="s">
        <v>437</v>
      </c>
      <c r="B608" s="34" t="s">
        <v>942</v>
      </c>
      <c r="C608" s="34" t="s">
        <v>943</v>
      </c>
      <c r="D608" s="34" t="s">
        <v>1150</v>
      </c>
      <c r="E608" s="59" t="s">
        <v>953</v>
      </c>
      <c r="F608" s="38" t="s">
        <v>1161</v>
      </c>
      <c r="G608" s="40" t="s">
        <v>1184</v>
      </c>
      <c r="H608" s="40" t="s">
        <v>1185</v>
      </c>
      <c r="I608" s="38" t="s">
        <v>1895</v>
      </c>
      <c r="J608" s="38"/>
      <c r="K608" s="49" t="s">
        <v>1192</v>
      </c>
      <c r="L608" s="167">
        <v>45712</v>
      </c>
      <c r="M608" s="40">
        <v>1</v>
      </c>
      <c r="N608" s="40" t="s">
        <v>1193</v>
      </c>
      <c r="O608" s="144">
        <v>45951</v>
      </c>
      <c r="P608" s="140">
        <v>1</v>
      </c>
      <c r="Q608" s="140">
        <f t="shared" si="18"/>
        <v>2</v>
      </c>
      <c r="R608" s="141">
        <f t="shared" si="19"/>
        <v>1</v>
      </c>
      <c r="S608" s="40"/>
      <c r="T608" s="40"/>
    </row>
    <row r="609" spans="1:20" ht="15.6" customHeight="1">
      <c r="A609" s="34" t="s">
        <v>439</v>
      </c>
      <c r="B609" s="34" t="s">
        <v>942</v>
      </c>
      <c r="C609" s="34" t="s">
        <v>943</v>
      </c>
      <c r="D609" s="34" t="s">
        <v>1150</v>
      </c>
      <c r="E609" s="59" t="s">
        <v>953</v>
      </c>
      <c r="F609" s="38" t="s">
        <v>1161</v>
      </c>
      <c r="G609" s="40" t="s">
        <v>1184</v>
      </c>
      <c r="H609" s="40" t="s">
        <v>1185</v>
      </c>
      <c r="I609" s="38" t="s">
        <v>1896</v>
      </c>
      <c r="J609" s="38"/>
      <c r="K609" s="49" t="s">
        <v>1192</v>
      </c>
      <c r="L609" s="167">
        <v>45712</v>
      </c>
      <c r="M609" s="40">
        <v>1</v>
      </c>
      <c r="N609" s="40" t="s">
        <v>1193</v>
      </c>
      <c r="O609" s="144">
        <v>45951</v>
      </c>
      <c r="P609" s="140">
        <v>1</v>
      </c>
      <c r="Q609" s="140">
        <f t="shared" si="18"/>
        <v>2</v>
      </c>
      <c r="R609" s="141">
        <f t="shared" si="19"/>
        <v>1</v>
      </c>
      <c r="S609" s="40"/>
      <c r="T609" s="40"/>
    </row>
    <row r="610" spans="1:20" ht="15.6" customHeight="1">
      <c r="A610" s="34" t="s">
        <v>441</v>
      </c>
      <c r="B610" s="34" t="s">
        <v>942</v>
      </c>
      <c r="C610" s="34" t="s">
        <v>943</v>
      </c>
      <c r="D610" s="34" t="s">
        <v>1150</v>
      </c>
      <c r="E610" s="59" t="s">
        <v>953</v>
      </c>
      <c r="F610" s="38" t="s">
        <v>1161</v>
      </c>
      <c r="G610" s="40" t="s">
        <v>1184</v>
      </c>
      <c r="H610" s="40" t="s">
        <v>1185</v>
      </c>
      <c r="I610" s="38" t="s">
        <v>1897</v>
      </c>
      <c r="J610" s="38"/>
      <c r="K610" s="49" t="s">
        <v>1192</v>
      </c>
      <c r="L610" s="167">
        <v>45712</v>
      </c>
      <c r="M610" s="40">
        <v>1</v>
      </c>
      <c r="N610" s="40" t="s">
        <v>1193</v>
      </c>
      <c r="O610" s="144">
        <v>45951</v>
      </c>
      <c r="P610" s="140">
        <v>1</v>
      </c>
      <c r="Q610" s="140">
        <f t="shared" si="18"/>
        <v>2</v>
      </c>
      <c r="R610" s="141">
        <f t="shared" si="19"/>
        <v>1</v>
      </c>
      <c r="S610" s="40"/>
      <c r="T610" s="40"/>
    </row>
    <row r="611" spans="1:20" ht="15.6" customHeight="1">
      <c r="A611" s="34" t="s">
        <v>495</v>
      </c>
      <c r="B611" s="34" t="s">
        <v>942</v>
      </c>
      <c r="C611" s="34" t="s">
        <v>943</v>
      </c>
      <c r="D611" s="34" t="s">
        <v>1150</v>
      </c>
      <c r="E611" s="59" t="s">
        <v>953</v>
      </c>
      <c r="F611" s="38" t="s">
        <v>1161</v>
      </c>
      <c r="G611" s="40" t="s">
        <v>1184</v>
      </c>
      <c r="H611" s="40" t="s">
        <v>1185</v>
      </c>
      <c r="I611" s="38" t="s">
        <v>1898</v>
      </c>
      <c r="J611" s="38"/>
      <c r="K611" s="49" t="s">
        <v>1170</v>
      </c>
      <c r="L611" s="167">
        <v>45715</v>
      </c>
      <c r="M611" s="40">
        <v>1</v>
      </c>
      <c r="N611" s="40" t="s">
        <v>1171</v>
      </c>
      <c r="O611" s="144">
        <v>45951</v>
      </c>
      <c r="P611" s="140">
        <v>1</v>
      </c>
      <c r="Q611" s="140">
        <f t="shared" si="18"/>
        <v>2</v>
      </c>
      <c r="R611" s="141">
        <f t="shared" si="19"/>
        <v>1</v>
      </c>
      <c r="S611" s="40"/>
      <c r="T611" s="40"/>
    </row>
    <row r="612" spans="1:20" ht="15.6" customHeight="1">
      <c r="A612" s="34" t="s">
        <v>502</v>
      </c>
      <c r="B612" s="34" t="s">
        <v>942</v>
      </c>
      <c r="C612" s="34" t="s">
        <v>943</v>
      </c>
      <c r="D612" s="34" t="s">
        <v>1150</v>
      </c>
      <c r="E612" s="59" t="s">
        <v>953</v>
      </c>
      <c r="F612" s="38" t="s">
        <v>1161</v>
      </c>
      <c r="G612" s="40" t="s">
        <v>1184</v>
      </c>
      <c r="H612" s="40" t="s">
        <v>1185</v>
      </c>
      <c r="I612" s="38" t="s">
        <v>1899</v>
      </c>
      <c r="J612" s="38"/>
      <c r="K612" s="49" t="s">
        <v>1170</v>
      </c>
      <c r="L612" s="167">
        <v>45715</v>
      </c>
      <c r="M612" s="40">
        <v>1</v>
      </c>
      <c r="N612" s="40" t="s">
        <v>1171</v>
      </c>
      <c r="O612" s="144">
        <v>45951</v>
      </c>
      <c r="P612" s="140">
        <v>1</v>
      </c>
      <c r="Q612" s="140">
        <f t="shared" si="18"/>
        <v>2</v>
      </c>
      <c r="R612" s="141">
        <f t="shared" si="19"/>
        <v>1</v>
      </c>
      <c r="S612" s="40"/>
      <c r="T612" s="40"/>
    </row>
    <row r="613" spans="1:20" ht="15.6" customHeight="1">
      <c r="A613" s="34" t="s">
        <v>504</v>
      </c>
      <c r="B613" s="34" t="s">
        <v>942</v>
      </c>
      <c r="C613" s="34" t="s">
        <v>943</v>
      </c>
      <c r="D613" s="34" t="s">
        <v>1150</v>
      </c>
      <c r="E613" s="59" t="s">
        <v>953</v>
      </c>
      <c r="F613" s="38" t="s">
        <v>1161</v>
      </c>
      <c r="G613" s="40" t="s">
        <v>1184</v>
      </c>
      <c r="H613" s="40" t="s">
        <v>1185</v>
      </c>
      <c r="I613" s="38" t="s">
        <v>1900</v>
      </c>
      <c r="J613" s="38"/>
      <c r="K613" s="49" t="s">
        <v>1170</v>
      </c>
      <c r="L613" s="167">
        <v>45714</v>
      </c>
      <c r="M613" s="40">
        <v>1</v>
      </c>
      <c r="N613" s="40" t="s">
        <v>1171</v>
      </c>
      <c r="O613" s="144">
        <v>45951</v>
      </c>
      <c r="P613" s="140">
        <v>1</v>
      </c>
      <c r="Q613" s="140">
        <f t="shared" si="18"/>
        <v>2</v>
      </c>
      <c r="R613" s="141">
        <f t="shared" si="19"/>
        <v>1</v>
      </c>
      <c r="S613" s="40"/>
      <c r="T613" s="40"/>
    </row>
    <row r="614" spans="1:20" ht="15.6" customHeight="1">
      <c r="A614" s="34" t="s">
        <v>524</v>
      </c>
      <c r="B614" s="34" t="s">
        <v>942</v>
      </c>
      <c r="C614" s="34" t="s">
        <v>943</v>
      </c>
      <c r="D614" s="34" t="s">
        <v>1150</v>
      </c>
      <c r="E614" s="59" t="s">
        <v>953</v>
      </c>
      <c r="F614" s="38" t="s">
        <v>1161</v>
      </c>
      <c r="G614" s="40" t="s">
        <v>1184</v>
      </c>
      <c r="H614" s="40" t="s">
        <v>1185</v>
      </c>
      <c r="I614" s="38" t="s">
        <v>1901</v>
      </c>
      <c r="J614" s="38"/>
      <c r="K614" s="49" t="s">
        <v>1170</v>
      </c>
      <c r="L614" s="138">
        <v>45714</v>
      </c>
      <c r="M614" s="40">
        <v>1</v>
      </c>
      <c r="N614" s="40" t="s">
        <v>1171</v>
      </c>
      <c r="O614" s="144">
        <v>45951</v>
      </c>
      <c r="P614" s="140">
        <v>1</v>
      </c>
      <c r="Q614" s="140">
        <f t="shared" si="18"/>
        <v>2</v>
      </c>
      <c r="R614" s="141">
        <f t="shared" si="19"/>
        <v>1</v>
      </c>
      <c r="S614" s="40"/>
      <c r="T614" s="40"/>
    </row>
    <row r="615" spans="1:20" ht="15.6" customHeight="1">
      <c r="A615" s="34" t="s">
        <v>525</v>
      </c>
      <c r="B615" s="34" t="s">
        <v>942</v>
      </c>
      <c r="C615" s="34" t="s">
        <v>943</v>
      </c>
      <c r="D615" s="34" t="s">
        <v>1150</v>
      </c>
      <c r="E615" s="59" t="s">
        <v>953</v>
      </c>
      <c r="F615" s="38" t="s">
        <v>1161</v>
      </c>
      <c r="G615" s="40" t="s">
        <v>1184</v>
      </c>
      <c r="H615" s="40" t="s">
        <v>1185</v>
      </c>
      <c r="I615" s="38" t="s">
        <v>1902</v>
      </c>
      <c r="J615" s="38"/>
      <c r="K615" s="49" t="s">
        <v>1170</v>
      </c>
      <c r="L615" s="138">
        <v>45714</v>
      </c>
      <c r="M615" s="40">
        <v>1</v>
      </c>
      <c r="N615" s="40" t="s">
        <v>1171</v>
      </c>
      <c r="O615" s="144">
        <v>45951</v>
      </c>
      <c r="P615" s="140">
        <v>1</v>
      </c>
      <c r="Q615" s="140">
        <f t="shared" si="18"/>
        <v>2</v>
      </c>
      <c r="R615" s="141">
        <f t="shared" si="19"/>
        <v>1</v>
      </c>
      <c r="S615" s="40"/>
      <c r="T615" s="40"/>
    </row>
    <row r="616" spans="1:20" ht="15.6" customHeight="1">
      <c r="A616" s="34" t="s">
        <v>529</v>
      </c>
      <c r="B616" s="34" t="s">
        <v>942</v>
      </c>
      <c r="C616" s="34" t="s">
        <v>943</v>
      </c>
      <c r="D616" s="34" t="s">
        <v>1150</v>
      </c>
      <c r="E616" s="59" t="s">
        <v>953</v>
      </c>
      <c r="F616" s="38" t="s">
        <v>1161</v>
      </c>
      <c r="G616" s="40" t="s">
        <v>1184</v>
      </c>
      <c r="H616" s="40" t="s">
        <v>1185</v>
      </c>
      <c r="I616" s="38" t="s">
        <v>1903</v>
      </c>
      <c r="J616" s="38"/>
      <c r="K616" s="49" t="s">
        <v>1170</v>
      </c>
      <c r="L616" s="167">
        <v>45713</v>
      </c>
      <c r="M616" s="40">
        <v>1</v>
      </c>
      <c r="N616" s="40" t="s">
        <v>1171</v>
      </c>
      <c r="O616" s="144">
        <v>45953</v>
      </c>
      <c r="P616" s="140">
        <v>1</v>
      </c>
      <c r="Q616" s="140">
        <f t="shared" si="18"/>
        <v>2</v>
      </c>
      <c r="R616" s="141">
        <f t="shared" si="19"/>
        <v>1</v>
      </c>
      <c r="S616" s="40"/>
      <c r="T616" s="40"/>
    </row>
    <row r="617" spans="1:20" ht="15.6" customHeight="1">
      <c r="A617" s="34" t="s">
        <v>571</v>
      </c>
      <c r="B617" s="34" t="s">
        <v>942</v>
      </c>
      <c r="C617" s="34" t="s">
        <v>943</v>
      </c>
      <c r="D617" s="34" t="s">
        <v>1150</v>
      </c>
      <c r="E617" s="59" t="s">
        <v>953</v>
      </c>
      <c r="F617" s="38" t="s">
        <v>1161</v>
      </c>
      <c r="G617" s="40" t="s">
        <v>1184</v>
      </c>
      <c r="H617" s="40" t="s">
        <v>1185</v>
      </c>
      <c r="I617" s="38" t="s">
        <v>1904</v>
      </c>
      <c r="J617" s="38"/>
      <c r="K617" s="49" t="s">
        <v>1170</v>
      </c>
      <c r="L617" s="167">
        <v>45713</v>
      </c>
      <c r="M617" s="40">
        <v>1</v>
      </c>
      <c r="N617" s="40" t="s">
        <v>1171</v>
      </c>
      <c r="O617" s="144">
        <v>45950</v>
      </c>
      <c r="P617" s="140">
        <v>1</v>
      </c>
      <c r="Q617" s="140">
        <f t="shared" si="18"/>
        <v>2</v>
      </c>
      <c r="R617" s="141">
        <f t="shared" si="19"/>
        <v>1</v>
      </c>
      <c r="S617" s="40"/>
      <c r="T617" s="40"/>
    </row>
    <row r="618" spans="1:20" ht="15.6" customHeight="1">
      <c r="A618" s="34" t="s">
        <v>615</v>
      </c>
      <c r="B618" s="34" t="s">
        <v>942</v>
      </c>
      <c r="C618" s="34" t="s">
        <v>943</v>
      </c>
      <c r="D618" s="34" t="s">
        <v>1150</v>
      </c>
      <c r="E618" s="59" t="s">
        <v>953</v>
      </c>
      <c r="F618" s="38" t="s">
        <v>1161</v>
      </c>
      <c r="G618" s="40" t="s">
        <v>1184</v>
      </c>
      <c r="H618" s="40" t="s">
        <v>1185</v>
      </c>
      <c r="I618" s="38" t="s">
        <v>1905</v>
      </c>
      <c r="J618" s="38"/>
      <c r="K618" s="49" t="s">
        <v>1170</v>
      </c>
      <c r="L618" s="167" t="s">
        <v>1906</v>
      </c>
      <c r="M618" s="40">
        <v>2</v>
      </c>
      <c r="N618" s="40" t="s">
        <v>1041</v>
      </c>
      <c r="O618" s="144">
        <v>45950</v>
      </c>
      <c r="P618" s="140">
        <v>1</v>
      </c>
      <c r="Q618" s="140">
        <f t="shared" si="18"/>
        <v>3</v>
      </c>
      <c r="R618" s="141">
        <f t="shared" si="19"/>
        <v>1</v>
      </c>
      <c r="S618" s="40"/>
      <c r="T618" s="40"/>
    </row>
    <row r="619" spans="1:20" ht="15.6" customHeight="1">
      <c r="A619" s="34" t="s">
        <v>590</v>
      </c>
      <c r="B619" s="34" t="s">
        <v>942</v>
      </c>
      <c r="C619" s="34" t="s">
        <v>943</v>
      </c>
      <c r="D619" s="34" t="s">
        <v>1150</v>
      </c>
      <c r="E619" s="59" t="s">
        <v>953</v>
      </c>
      <c r="F619" s="38" t="s">
        <v>1161</v>
      </c>
      <c r="G619" s="40" t="s">
        <v>1184</v>
      </c>
      <c r="H619" s="40" t="s">
        <v>1185</v>
      </c>
      <c r="I619" s="38" t="s">
        <v>1907</v>
      </c>
      <c r="J619" s="38"/>
      <c r="K619" s="49" t="s">
        <v>1170</v>
      </c>
      <c r="L619" s="167" t="s">
        <v>1908</v>
      </c>
      <c r="M619" s="40">
        <v>2</v>
      </c>
      <c r="N619" s="40" t="s">
        <v>1041</v>
      </c>
      <c r="O619" s="144">
        <v>45953</v>
      </c>
      <c r="P619" s="140">
        <v>1</v>
      </c>
      <c r="Q619" s="140">
        <f t="shared" si="18"/>
        <v>3</v>
      </c>
      <c r="R619" s="141">
        <f t="shared" si="19"/>
        <v>1</v>
      </c>
      <c r="S619" s="40"/>
      <c r="T619" s="40"/>
    </row>
    <row r="620" spans="1:20" ht="15.6" customHeight="1">
      <c r="A620" s="34" t="s">
        <v>594</v>
      </c>
      <c r="B620" s="34" t="s">
        <v>942</v>
      </c>
      <c r="C620" s="34" t="s">
        <v>943</v>
      </c>
      <c r="D620" s="34" t="s">
        <v>1150</v>
      </c>
      <c r="E620" s="59" t="s">
        <v>953</v>
      </c>
      <c r="F620" s="38" t="s">
        <v>1161</v>
      </c>
      <c r="G620" s="40" t="s">
        <v>1184</v>
      </c>
      <c r="H620" s="40" t="s">
        <v>1185</v>
      </c>
      <c r="I620" s="38" t="s">
        <v>1909</v>
      </c>
      <c r="J620" s="38"/>
      <c r="K620" s="49" t="s">
        <v>1170</v>
      </c>
      <c r="L620" s="167" t="s">
        <v>1908</v>
      </c>
      <c r="M620" s="40">
        <v>2</v>
      </c>
      <c r="N620" s="40" t="s">
        <v>1041</v>
      </c>
      <c r="O620" s="144">
        <v>45953</v>
      </c>
      <c r="P620" s="140">
        <v>1</v>
      </c>
      <c r="Q620" s="140">
        <f t="shared" si="18"/>
        <v>3</v>
      </c>
      <c r="R620" s="141">
        <f t="shared" si="19"/>
        <v>1</v>
      </c>
      <c r="S620" s="40"/>
      <c r="T620" s="40"/>
    </row>
    <row r="621" spans="1:20" ht="15.6" customHeight="1">
      <c r="A621" s="34" t="s">
        <v>602</v>
      </c>
      <c r="B621" s="34" t="s">
        <v>942</v>
      </c>
      <c r="C621" s="34" t="s">
        <v>943</v>
      </c>
      <c r="D621" s="34" t="s">
        <v>1150</v>
      </c>
      <c r="E621" s="59" t="s">
        <v>953</v>
      </c>
      <c r="F621" s="38" t="s">
        <v>1161</v>
      </c>
      <c r="G621" s="40" t="s">
        <v>1184</v>
      </c>
      <c r="H621" s="40" t="s">
        <v>1185</v>
      </c>
      <c r="I621" s="38" t="s">
        <v>1910</v>
      </c>
      <c r="J621" s="38"/>
      <c r="K621" s="49" t="s">
        <v>1170</v>
      </c>
      <c r="L621" s="167" t="s">
        <v>1906</v>
      </c>
      <c r="M621" s="40">
        <v>2</v>
      </c>
      <c r="N621" s="40" t="s">
        <v>1041</v>
      </c>
      <c r="O621" s="144">
        <v>45953</v>
      </c>
      <c r="P621" s="140">
        <v>1</v>
      </c>
      <c r="Q621" s="140">
        <f t="shared" si="18"/>
        <v>3</v>
      </c>
      <c r="R621" s="141">
        <f t="shared" si="19"/>
        <v>1</v>
      </c>
      <c r="S621" s="40"/>
      <c r="T621" s="40"/>
    </row>
    <row r="622" spans="1:20" ht="15.6" customHeight="1">
      <c r="A622" s="34" t="s">
        <v>616</v>
      </c>
      <c r="B622" s="34" t="s">
        <v>942</v>
      </c>
      <c r="C622" s="34" t="s">
        <v>943</v>
      </c>
      <c r="D622" s="34" t="s">
        <v>1150</v>
      </c>
      <c r="E622" s="59" t="s">
        <v>953</v>
      </c>
      <c r="F622" s="38" t="s">
        <v>954</v>
      </c>
      <c r="G622" s="40" t="s">
        <v>1202</v>
      </c>
      <c r="H622" s="40" t="s">
        <v>1185</v>
      </c>
      <c r="I622" s="38" t="s">
        <v>1911</v>
      </c>
      <c r="J622" s="38"/>
      <c r="K622" s="49" t="s">
        <v>1040</v>
      </c>
      <c r="L622" s="138">
        <v>45733</v>
      </c>
      <c r="M622" s="40">
        <v>1</v>
      </c>
      <c r="N622" s="40" t="s">
        <v>1041</v>
      </c>
      <c r="O622" s="144">
        <v>45952</v>
      </c>
      <c r="P622" s="140">
        <v>1</v>
      </c>
      <c r="Q622" s="140">
        <f t="shared" si="18"/>
        <v>2</v>
      </c>
      <c r="R622" s="141">
        <f t="shared" si="19"/>
        <v>1</v>
      </c>
      <c r="S622" s="40"/>
      <c r="T622" s="40"/>
    </row>
    <row r="623" spans="1:20" ht="15.6" customHeight="1">
      <c r="A623" s="34" t="s">
        <v>617</v>
      </c>
      <c r="B623" s="34" t="s">
        <v>942</v>
      </c>
      <c r="C623" s="34" t="s">
        <v>943</v>
      </c>
      <c r="D623" s="34" t="s">
        <v>1150</v>
      </c>
      <c r="E623" s="59" t="s">
        <v>953</v>
      </c>
      <c r="F623" s="38" t="s">
        <v>954</v>
      </c>
      <c r="G623" s="40" t="s">
        <v>1202</v>
      </c>
      <c r="H623" s="40" t="s">
        <v>1185</v>
      </c>
      <c r="I623" s="38" t="s">
        <v>1911</v>
      </c>
      <c r="J623" s="38"/>
      <c r="K623" s="49" t="s">
        <v>1040</v>
      </c>
      <c r="L623" s="138">
        <v>45733</v>
      </c>
      <c r="M623" s="40">
        <v>1</v>
      </c>
      <c r="N623" s="40" t="s">
        <v>1041</v>
      </c>
      <c r="O623" s="144">
        <v>45952</v>
      </c>
      <c r="P623" s="140">
        <v>1</v>
      </c>
      <c r="Q623" s="140">
        <f t="shared" si="18"/>
        <v>2</v>
      </c>
      <c r="R623" s="141">
        <f t="shared" si="19"/>
        <v>1</v>
      </c>
      <c r="S623" s="40"/>
      <c r="T623" s="40"/>
    </row>
    <row r="624" spans="1:20" ht="46.9" customHeight="1">
      <c r="A624" s="34" t="s">
        <v>425</v>
      </c>
      <c r="B624" s="34" t="s">
        <v>942</v>
      </c>
      <c r="C624" s="34" t="s">
        <v>943</v>
      </c>
      <c r="D624" s="34" t="s">
        <v>1150</v>
      </c>
      <c r="E624" s="59" t="s">
        <v>953</v>
      </c>
      <c r="F624" s="38" t="s">
        <v>1774</v>
      </c>
      <c r="G624" s="40" t="s">
        <v>1912</v>
      </c>
      <c r="H624" s="40" t="s">
        <v>1211</v>
      </c>
      <c r="I624" s="38"/>
      <c r="J624" s="38"/>
      <c r="K624" s="49" t="s">
        <v>1192</v>
      </c>
      <c r="L624" s="228" t="s">
        <v>1913</v>
      </c>
      <c r="M624" s="40">
        <v>5</v>
      </c>
      <c r="N624" s="40" t="s">
        <v>1193</v>
      </c>
      <c r="O624" s="146" t="s">
        <v>1914</v>
      </c>
      <c r="P624" s="140">
        <v>7</v>
      </c>
      <c r="Q624" s="140">
        <f t="shared" si="18"/>
        <v>12</v>
      </c>
      <c r="R624" s="141">
        <f t="shared" si="19"/>
        <v>1</v>
      </c>
      <c r="S624" s="40"/>
      <c r="T624" s="116" t="s">
        <v>1618</v>
      </c>
    </row>
    <row r="625" spans="1:20" ht="46.9" customHeight="1">
      <c r="A625" s="34" t="s">
        <v>426</v>
      </c>
      <c r="B625" s="34" t="s">
        <v>942</v>
      </c>
      <c r="C625" s="34" t="s">
        <v>943</v>
      </c>
      <c r="D625" s="34" t="s">
        <v>1150</v>
      </c>
      <c r="E625" s="59" t="s">
        <v>953</v>
      </c>
      <c r="F625" s="38" t="s">
        <v>1774</v>
      </c>
      <c r="G625" s="40" t="s">
        <v>1912</v>
      </c>
      <c r="H625" s="40" t="s">
        <v>1211</v>
      </c>
      <c r="I625" s="38"/>
      <c r="J625" s="38"/>
      <c r="K625" s="49" t="s">
        <v>1192</v>
      </c>
      <c r="L625" s="228" t="s">
        <v>1915</v>
      </c>
      <c r="M625" s="40">
        <v>5</v>
      </c>
      <c r="N625" s="40" t="s">
        <v>1193</v>
      </c>
      <c r="O625" s="215" t="s">
        <v>1916</v>
      </c>
      <c r="P625" s="140">
        <v>7</v>
      </c>
      <c r="Q625" s="140">
        <f t="shared" si="18"/>
        <v>12</v>
      </c>
      <c r="R625" s="141">
        <f t="shared" si="19"/>
        <v>1</v>
      </c>
      <c r="S625" s="40"/>
      <c r="T625" s="116" t="s">
        <v>1618</v>
      </c>
    </row>
    <row r="626" spans="1:20" ht="15.6" customHeight="1">
      <c r="A626" s="34" t="s">
        <v>323</v>
      </c>
      <c r="B626" s="34" t="s">
        <v>942</v>
      </c>
      <c r="C626" s="34" t="s">
        <v>943</v>
      </c>
      <c r="D626" s="34" t="s">
        <v>1150</v>
      </c>
      <c r="E626" s="59" t="s">
        <v>953</v>
      </c>
      <c r="F626" s="38" t="s">
        <v>1114</v>
      </c>
      <c r="G626" s="40" t="s">
        <v>1917</v>
      </c>
      <c r="H626" s="40" t="s">
        <v>1918</v>
      </c>
      <c r="I626" s="38" t="s">
        <v>1919</v>
      </c>
      <c r="J626" s="38"/>
      <c r="K626" s="49" t="s">
        <v>1192</v>
      </c>
      <c r="L626" s="143">
        <v>45700</v>
      </c>
      <c r="M626" s="40">
        <v>1</v>
      </c>
      <c r="N626" s="40" t="s">
        <v>1193</v>
      </c>
      <c r="O626" s="144" t="s">
        <v>1920</v>
      </c>
      <c r="P626" s="140">
        <v>2</v>
      </c>
      <c r="Q626" s="140">
        <f t="shared" si="18"/>
        <v>3</v>
      </c>
      <c r="R626" s="141">
        <f t="shared" si="19"/>
        <v>1</v>
      </c>
      <c r="S626" s="40"/>
      <c r="T626" s="40"/>
    </row>
    <row r="627" spans="1:20" ht="31.15" customHeight="1">
      <c r="A627" s="34" t="s">
        <v>225</v>
      </c>
      <c r="B627" s="34" t="s">
        <v>942</v>
      </c>
      <c r="C627" s="34" t="s">
        <v>943</v>
      </c>
      <c r="D627" s="34" t="s">
        <v>1150</v>
      </c>
      <c r="E627" s="59" t="s">
        <v>953</v>
      </c>
      <c r="F627" s="38" t="s">
        <v>959</v>
      </c>
      <c r="G627" s="40" t="s">
        <v>1921</v>
      </c>
      <c r="H627" s="40" t="s">
        <v>1922</v>
      </c>
      <c r="I627" s="38" t="s">
        <v>1923</v>
      </c>
      <c r="J627" s="243" t="s">
        <v>1924</v>
      </c>
      <c r="K627" s="49" t="s">
        <v>1165</v>
      </c>
      <c r="L627" s="215">
        <v>45692</v>
      </c>
      <c r="M627" s="40">
        <v>1</v>
      </c>
      <c r="N627" s="40" t="s">
        <v>1166</v>
      </c>
      <c r="O627" s="146" t="s">
        <v>1925</v>
      </c>
      <c r="P627" s="140">
        <v>4</v>
      </c>
      <c r="Q627" s="140">
        <f t="shared" si="18"/>
        <v>5</v>
      </c>
      <c r="R627" s="141">
        <f t="shared" si="19"/>
        <v>1</v>
      </c>
      <c r="S627" s="40"/>
      <c r="T627" s="40"/>
    </row>
    <row r="628" spans="1:20" ht="31.15" customHeight="1">
      <c r="A628" s="34" t="s">
        <v>315</v>
      </c>
      <c r="B628" s="86" t="s">
        <v>1179</v>
      </c>
      <c r="C628" s="34" t="s">
        <v>943</v>
      </c>
      <c r="D628" s="34" t="s">
        <v>1150</v>
      </c>
      <c r="E628" s="59" t="s">
        <v>953</v>
      </c>
      <c r="F628" s="38" t="s">
        <v>959</v>
      </c>
      <c r="G628" s="40" t="s">
        <v>1391</v>
      </c>
      <c r="H628" s="40" t="s">
        <v>1181</v>
      </c>
      <c r="I628" s="38" t="s">
        <v>1926</v>
      </c>
      <c r="J628" s="38"/>
      <c r="K628" s="49" t="s">
        <v>1192</v>
      </c>
      <c r="L628" s="138" t="s">
        <v>1927</v>
      </c>
      <c r="M628" s="40">
        <v>3</v>
      </c>
      <c r="N628" s="40" t="s">
        <v>1193</v>
      </c>
      <c r="O628" s="156"/>
      <c r="P628" s="140">
        <v>0</v>
      </c>
      <c r="Q628" s="140">
        <f t="shared" si="18"/>
        <v>3</v>
      </c>
      <c r="R628" s="141">
        <f t="shared" si="19"/>
        <v>1</v>
      </c>
      <c r="S628" s="40"/>
      <c r="T628" s="40"/>
    </row>
    <row r="629" spans="1:20" ht="15.6" customHeight="1">
      <c r="A629" s="34" t="s">
        <v>316</v>
      </c>
      <c r="B629" s="244" t="s">
        <v>1179</v>
      </c>
      <c r="C629" s="34" t="s">
        <v>943</v>
      </c>
      <c r="D629" s="34" t="s">
        <v>1150</v>
      </c>
      <c r="E629" s="59" t="s">
        <v>953</v>
      </c>
      <c r="F629" s="38" t="s">
        <v>1114</v>
      </c>
      <c r="G629" s="40" t="s">
        <v>1928</v>
      </c>
      <c r="H629" s="40" t="s">
        <v>1181</v>
      </c>
      <c r="I629" s="38" t="s">
        <v>1929</v>
      </c>
      <c r="J629" s="38"/>
      <c r="K629" s="49" t="s">
        <v>1192</v>
      </c>
      <c r="L629" s="138">
        <v>45716</v>
      </c>
      <c r="M629" s="40">
        <v>1</v>
      </c>
      <c r="N629" s="40" t="s">
        <v>1193</v>
      </c>
      <c r="O629" s="144">
        <v>45908</v>
      </c>
      <c r="P629" s="140">
        <v>1</v>
      </c>
      <c r="Q629" s="140">
        <f t="shared" si="18"/>
        <v>2</v>
      </c>
      <c r="R629" s="141">
        <f t="shared" si="19"/>
        <v>1</v>
      </c>
      <c r="S629" s="40"/>
      <c r="T629" s="40"/>
    </row>
    <row r="630" spans="1:20" ht="15.6" customHeight="1">
      <c r="A630" s="34" t="s">
        <v>332</v>
      </c>
      <c r="B630" s="34" t="s">
        <v>942</v>
      </c>
      <c r="C630" s="34" t="s">
        <v>943</v>
      </c>
      <c r="D630" s="34" t="s">
        <v>1150</v>
      </c>
      <c r="E630" s="59" t="s">
        <v>953</v>
      </c>
      <c r="F630" s="38" t="s">
        <v>959</v>
      </c>
      <c r="G630" s="40" t="s">
        <v>1742</v>
      </c>
      <c r="H630" s="40" t="s">
        <v>1753</v>
      </c>
      <c r="I630" s="38" t="s">
        <v>1930</v>
      </c>
      <c r="J630" s="38"/>
      <c r="K630" s="49" t="s">
        <v>1192</v>
      </c>
      <c r="L630" s="143">
        <v>45701</v>
      </c>
      <c r="M630" s="40">
        <v>1</v>
      </c>
      <c r="N630" s="40" t="s">
        <v>1193</v>
      </c>
      <c r="O630" s="144">
        <v>45953</v>
      </c>
      <c r="P630" s="140">
        <v>1</v>
      </c>
      <c r="Q630" s="140">
        <f t="shared" si="18"/>
        <v>2</v>
      </c>
      <c r="R630" s="141">
        <f t="shared" si="19"/>
        <v>1</v>
      </c>
      <c r="S630" s="40"/>
      <c r="T630" s="40"/>
    </row>
    <row r="631" spans="1:20" ht="46.9" customHeight="1">
      <c r="A631" s="34" t="s">
        <v>904</v>
      </c>
      <c r="B631" s="34" t="s">
        <v>942</v>
      </c>
      <c r="C631" s="34" t="s">
        <v>943</v>
      </c>
      <c r="D631" s="34" t="s">
        <v>1150</v>
      </c>
      <c r="E631" s="59" t="s">
        <v>953</v>
      </c>
      <c r="F631" s="38" t="s">
        <v>1774</v>
      </c>
      <c r="G631" s="40" t="s">
        <v>1931</v>
      </c>
      <c r="H631" s="40" t="s">
        <v>1932</v>
      </c>
      <c r="I631" s="38" t="s">
        <v>1933</v>
      </c>
      <c r="J631" s="38"/>
      <c r="K631" s="49" t="s">
        <v>1192</v>
      </c>
      <c r="L631" s="228" t="s">
        <v>1934</v>
      </c>
      <c r="M631" s="40">
        <v>5</v>
      </c>
      <c r="N631" s="40" t="s">
        <v>1193</v>
      </c>
      <c r="O631" s="215" t="s">
        <v>1935</v>
      </c>
      <c r="P631" s="140">
        <v>7</v>
      </c>
      <c r="Q631" s="140">
        <f t="shared" si="18"/>
        <v>12</v>
      </c>
      <c r="R631" s="141">
        <f t="shared" si="19"/>
        <v>1</v>
      </c>
      <c r="S631" s="40"/>
      <c r="T631" s="116" t="s">
        <v>1618</v>
      </c>
    </row>
    <row r="632" spans="1:20" ht="46.9" customHeight="1">
      <c r="A632" s="34" t="s">
        <v>905</v>
      </c>
      <c r="B632" s="34" t="s">
        <v>942</v>
      </c>
      <c r="C632" s="34" t="s">
        <v>943</v>
      </c>
      <c r="D632" s="34" t="s">
        <v>1150</v>
      </c>
      <c r="E632" s="59" t="s">
        <v>953</v>
      </c>
      <c r="F632" s="38" t="s">
        <v>1774</v>
      </c>
      <c r="G632" s="40" t="s">
        <v>1931</v>
      </c>
      <c r="H632" s="40" t="s">
        <v>1932</v>
      </c>
      <c r="I632" s="38" t="s">
        <v>1936</v>
      </c>
      <c r="J632" s="38"/>
      <c r="K632" s="49" t="s">
        <v>1192</v>
      </c>
      <c r="L632" s="228" t="s">
        <v>1937</v>
      </c>
      <c r="M632" s="40">
        <v>5</v>
      </c>
      <c r="N632" s="40" t="s">
        <v>1193</v>
      </c>
      <c r="O632" s="215" t="s">
        <v>1938</v>
      </c>
      <c r="P632" s="140">
        <v>7</v>
      </c>
      <c r="Q632" s="140">
        <f t="shared" si="18"/>
        <v>12</v>
      </c>
      <c r="R632" s="141">
        <f t="shared" si="19"/>
        <v>1</v>
      </c>
      <c r="S632" s="40"/>
      <c r="T632" s="116" t="s">
        <v>1618</v>
      </c>
    </row>
    <row r="633" spans="1:20" ht="46.9" customHeight="1">
      <c r="A633" s="34" t="s">
        <v>907</v>
      </c>
      <c r="B633" s="34" t="s">
        <v>942</v>
      </c>
      <c r="C633" s="34" t="s">
        <v>943</v>
      </c>
      <c r="D633" s="34" t="s">
        <v>1150</v>
      </c>
      <c r="E633" s="59" t="s">
        <v>953</v>
      </c>
      <c r="F633" s="38" t="s">
        <v>1774</v>
      </c>
      <c r="G633" s="40" t="s">
        <v>1931</v>
      </c>
      <c r="H633" s="40" t="s">
        <v>1932</v>
      </c>
      <c r="I633" s="38" t="s">
        <v>1933</v>
      </c>
      <c r="J633" s="38"/>
      <c r="K633" s="49" t="s">
        <v>1192</v>
      </c>
      <c r="L633" s="228" t="s">
        <v>1939</v>
      </c>
      <c r="M633" s="40">
        <v>5</v>
      </c>
      <c r="N633" s="40" t="s">
        <v>1193</v>
      </c>
      <c r="O633" s="215" t="s">
        <v>1935</v>
      </c>
      <c r="P633" s="140">
        <v>7</v>
      </c>
      <c r="Q633" s="140">
        <f t="shared" si="18"/>
        <v>12</v>
      </c>
      <c r="R633" s="141">
        <f t="shared" si="19"/>
        <v>1</v>
      </c>
      <c r="S633" s="40"/>
      <c r="T633" s="116" t="s">
        <v>1618</v>
      </c>
    </row>
    <row r="634" spans="1:20" ht="46.9" customHeight="1">
      <c r="A634" s="34" t="s">
        <v>906</v>
      </c>
      <c r="B634" s="34" t="s">
        <v>942</v>
      </c>
      <c r="C634" s="34" t="s">
        <v>943</v>
      </c>
      <c r="D634" s="34" t="s">
        <v>1150</v>
      </c>
      <c r="E634" s="59" t="s">
        <v>953</v>
      </c>
      <c r="F634" s="38" t="s">
        <v>1774</v>
      </c>
      <c r="G634" s="40" t="s">
        <v>1931</v>
      </c>
      <c r="H634" s="40" t="s">
        <v>1932</v>
      </c>
      <c r="I634" s="38" t="s">
        <v>1933</v>
      </c>
      <c r="J634" s="38"/>
      <c r="K634" s="49" t="s">
        <v>1192</v>
      </c>
      <c r="L634" s="228" t="s">
        <v>1937</v>
      </c>
      <c r="M634" s="40">
        <v>5</v>
      </c>
      <c r="N634" s="40" t="s">
        <v>1193</v>
      </c>
      <c r="O634" s="215" t="s">
        <v>1938</v>
      </c>
      <c r="P634" s="140">
        <v>7</v>
      </c>
      <c r="Q634" s="140">
        <f t="shared" si="18"/>
        <v>12</v>
      </c>
      <c r="R634" s="141">
        <f t="shared" si="19"/>
        <v>1</v>
      </c>
      <c r="S634" s="40"/>
      <c r="T634" s="116" t="s">
        <v>1618</v>
      </c>
    </row>
    <row r="635" spans="1:20" ht="15.6" customHeight="1">
      <c r="A635" s="34" t="s">
        <v>339</v>
      </c>
      <c r="B635" s="34" t="s">
        <v>942</v>
      </c>
      <c r="C635" s="34" t="s">
        <v>943</v>
      </c>
      <c r="D635" s="34" t="s">
        <v>1150</v>
      </c>
      <c r="E635" s="59" t="s">
        <v>953</v>
      </c>
      <c r="F635" s="38" t="s">
        <v>1114</v>
      </c>
      <c r="G635" s="40" t="s">
        <v>1940</v>
      </c>
      <c r="H635" s="40" t="s">
        <v>1211</v>
      </c>
      <c r="I635" s="38" t="s">
        <v>1941</v>
      </c>
      <c r="J635" s="38"/>
      <c r="K635" s="49" t="s">
        <v>1192</v>
      </c>
      <c r="L635" s="143">
        <v>45698</v>
      </c>
      <c r="M635" s="40">
        <v>1</v>
      </c>
      <c r="N635" s="40" t="s">
        <v>1193</v>
      </c>
      <c r="O635" s="144" t="s">
        <v>1920</v>
      </c>
      <c r="P635" s="140">
        <v>2</v>
      </c>
      <c r="Q635" s="140">
        <f t="shared" si="18"/>
        <v>3</v>
      </c>
      <c r="R635" s="141">
        <f t="shared" si="19"/>
        <v>1</v>
      </c>
      <c r="S635" s="40"/>
      <c r="T635" s="40"/>
    </row>
    <row r="636" spans="1:20" ht="15.6" customHeight="1">
      <c r="A636" s="34" t="s">
        <v>427</v>
      </c>
      <c r="B636" s="34" t="s">
        <v>942</v>
      </c>
      <c r="C636" s="34" t="s">
        <v>943</v>
      </c>
      <c r="D636" s="34" t="s">
        <v>1150</v>
      </c>
      <c r="E636" s="59" t="s">
        <v>953</v>
      </c>
      <c r="F636" s="38" t="s">
        <v>959</v>
      </c>
      <c r="G636" s="40" t="s">
        <v>1942</v>
      </c>
      <c r="H636" s="40" t="s">
        <v>1932</v>
      </c>
      <c r="I636" s="38"/>
      <c r="J636" s="38"/>
      <c r="K636" s="49" t="s">
        <v>1192</v>
      </c>
      <c r="L636" s="215" t="s">
        <v>1768</v>
      </c>
      <c r="M636" s="40">
        <v>2</v>
      </c>
      <c r="N636" s="40" t="s">
        <v>1193</v>
      </c>
      <c r="O636" s="144" t="s">
        <v>1943</v>
      </c>
      <c r="P636" s="140">
        <v>2</v>
      </c>
      <c r="Q636" s="140">
        <f t="shared" si="18"/>
        <v>4</v>
      </c>
      <c r="R636" s="141">
        <f t="shared" si="19"/>
        <v>1</v>
      </c>
      <c r="S636" s="40"/>
      <c r="T636" s="40"/>
    </row>
    <row r="637" spans="1:20" ht="15.6" customHeight="1">
      <c r="A637" s="34" t="s">
        <v>428</v>
      </c>
      <c r="B637" s="34" t="s">
        <v>942</v>
      </c>
      <c r="C637" s="34" t="s">
        <v>943</v>
      </c>
      <c r="D637" s="34" t="s">
        <v>1150</v>
      </c>
      <c r="E637" s="59" t="s">
        <v>953</v>
      </c>
      <c r="F637" s="38" t="s">
        <v>959</v>
      </c>
      <c r="G637" s="40" t="s">
        <v>1942</v>
      </c>
      <c r="H637" s="40" t="s">
        <v>1932</v>
      </c>
      <c r="I637" s="38"/>
      <c r="J637" s="38"/>
      <c r="K637" s="49" t="s">
        <v>1192</v>
      </c>
      <c r="L637" s="215" t="s">
        <v>1944</v>
      </c>
      <c r="M637" s="40">
        <v>2</v>
      </c>
      <c r="N637" s="40" t="s">
        <v>1193</v>
      </c>
      <c r="O637" s="144" t="s">
        <v>1945</v>
      </c>
      <c r="P637" s="140">
        <v>2</v>
      </c>
      <c r="Q637" s="140">
        <f t="shared" si="18"/>
        <v>4</v>
      </c>
      <c r="R637" s="141">
        <f t="shared" si="19"/>
        <v>1</v>
      </c>
      <c r="S637" s="40"/>
      <c r="T637" s="40"/>
    </row>
    <row r="638" spans="1:20" ht="78" customHeight="1">
      <c r="A638" s="34" t="s">
        <v>430</v>
      </c>
      <c r="B638" s="34" t="s">
        <v>942</v>
      </c>
      <c r="C638" s="34" t="s">
        <v>943</v>
      </c>
      <c r="D638" s="34" t="s">
        <v>1150</v>
      </c>
      <c r="E638" s="59" t="s">
        <v>953</v>
      </c>
      <c r="F638" s="38" t="s">
        <v>954</v>
      </c>
      <c r="G638" s="40" t="s">
        <v>1946</v>
      </c>
      <c r="H638" s="40" t="s">
        <v>1395</v>
      </c>
      <c r="I638" s="38" t="s">
        <v>1947</v>
      </c>
      <c r="J638" s="38"/>
      <c r="K638" s="49" t="s">
        <v>1192</v>
      </c>
      <c r="L638" s="215" t="s">
        <v>1948</v>
      </c>
      <c r="M638" s="40">
        <v>7</v>
      </c>
      <c r="N638" s="40" t="s">
        <v>1193</v>
      </c>
      <c r="O638" s="215" t="s">
        <v>1949</v>
      </c>
      <c r="P638" s="140">
        <v>9</v>
      </c>
      <c r="Q638" s="140">
        <f t="shared" si="18"/>
        <v>16</v>
      </c>
      <c r="R638" s="141">
        <f t="shared" si="19"/>
        <v>1</v>
      </c>
      <c r="S638" s="40"/>
      <c r="T638" s="116" t="s">
        <v>1402</v>
      </c>
    </row>
    <row r="639" spans="1:20" ht="78" customHeight="1">
      <c r="A639" s="34" t="s">
        <v>431</v>
      </c>
      <c r="B639" s="34" t="s">
        <v>942</v>
      </c>
      <c r="C639" s="34" t="s">
        <v>943</v>
      </c>
      <c r="D639" s="34" t="s">
        <v>1150</v>
      </c>
      <c r="E639" s="59" t="s">
        <v>953</v>
      </c>
      <c r="F639" s="38" t="s">
        <v>954</v>
      </c>
      <c r="G639" s="40" t="s">
        <v>1946</v>
      </c>
      <c r="H639" s="40" t="s">
        <v>1395</v>
      </c>
      <c r="I639" s="38" t="s">
        <v>1947</v>
      </c>
      <c r="J639" s="38"/>
      <c r="K639" s="49" t="s">
        <v>1192</v>
      </c>
      <c r="L639" s="215" t="s">
        <v>1950</v>
      </c>
      <c r="M639" s="40">
        <v>7</v>
      </c>
      <c r="N639" s="40" t="s">
        <v>1193</v>
      </c>
      <c r="O639" s="215" t="s">
        <v>1951</v>
      </c>
      <c r="P639" s="140">
        <v>7</v>
      </c>
      <c r="Q639" s="140">
        <f t="shared" si="18"/>
        <v>14</v>
      </c>
      <c r="R639" s="141">
        <f t="shared" si="19"/>
        <v>1</v>
      </c>
      <c r="S639" s="40"/>
      <c r="T639" s="116" t="s">
        <v>1402</v>
      </c>
    </row>
    <row r="640" spans="1:20" ht="15.6" customHeight="1">
      <c r="A640" s="34" t="s">
        <v>432</v>
      </c>
      <c r="B640" s="34" t="s">
        <v>942</v>
      </c>
      <c r="C640" s="34" t="s">
        <v>943</v>
      </c>
      <c r="D640" s="34" t="s">
        <v>1150</v>
      </c>
      <c r="E640" s="59" t="s">
        <v>953</v>
      </c>
      <c r="F640" s="38" t="s">
        <v>1114</v>
      </c>
      <c r="G640" s="40" t="s">
        <v>1952</v>
      </c>
      <c r="H640" s="40" t="s">
        <v>1918</v>
      </c>
      <c r="I640" s="38" t="s">
        <v>1953</v>
      </c>
      <c r="J640" s="38"/>
      <c r="K640" s="49" t="s">
        <v>1192</v>
      </c>
      <c r="L640" s="143">
        <v>45699</v>
      </c>
      <c r="M640" s="40">
        <v>1</v>
      </c>
      <c r="N640" s="40" t="s">
        <v>1193</v>
      </c>
      <c r="O640" s="144" t="s">
        <v>1920</v>
      </c>
      <c r="P640" s="140">
        <v>2</v>
      </c>
      <c r="Q640" s="140">
        <f t="shared" si="18"/>
        <v>3</v>
      </c>
      <c r="R640" s="141">
        <f t="shared" si="19"/>
        <v>1</v>
      </c>
      <c r="S640" s="40"/>
      <c r="T640" s="40"/>
    </row>
    <row r="641" spans="1:20" ht="15.6" customHeight="1">
      <c r="A641" s="34" t="s">
        <v>433</v>
      </c>
      <c r="B641" s="34" t="s">
        <v>942</v>
      </c>
      <c r="C641" s="34" t="s">
        <v>943</v>
      </c>
      <c r="D641" s="34" t="s">
        <v>1150</v>
      </c>
      <c r="E641" s="59" t="s">
        <v>953</v>
      </c>
      <c r="F641" s="38" t="s">
        <v>1114</v>
      </c>
      <c r="G641" s="40" t="s">
        <v>1952</v>
      </c>
      <c r="H641" s="40" t="s">
        <v>1918</v>
      </c>
      <c r="I641" s="38" t="s">
        <v>1954</v>
      </c>
      <c r="J641" s="38"/>
      <c r="K641" s="49" t="s">
        <v>1192</v>
      </c>
      <c r="L641" s="167">
        <v>45700</v>
      </c>
      <c r="M641" s="40">
        <v>1</v>
      </c>
      <c r="N641" s="40" t="s">
        <v>1193</v>
      </c>
      <c r="O641" s="144" t="s">
        <v>1920</v>
      </c>
      <c r="P641" s="140">
        <v>2</v>
      </c>
      <c r="Q641" s="140">
        <f t="shared" si="18"/>
        <v>3</v>
      </c>
      <c r="R641" s="141">
        <f t="shared" si="19"/>
        <v>1</v>
      </c>
      <c r="S641" s="40"/>
      <c r="T641" s="40"/>
    </row>
    <row r="642" spans="1:20" ht="15.6" customHeight="1">
      <c r="A642" s="34" t="s">
        <v>442</v>
      </c>
      <c r="B642" s="86" t="s">
        <v>1179</v>
      </c>
      <c r="C642" s="34" t="s">
        <v>943</v>
      </c>
      <c r="D642" s="34" t="s">
        <v>1150</v>
      </c>
      <c r="E642" s="59" t="s">
        <v>953</v>
      </c>
      <c r="F642" s="38" t="s">
        <v>1161</v>
      </c>
      <c r="G642" s="40" t="s">
        <v>1162</v>
      </c>
      <c r="H642" s="40" t="s">
        <v>1395</v>
      </c>
      <c r="I642" s="38" t="s">
        <v>1955</v>
      </c>
      <c r="J642" s="38"/>
      <c r="K642" s="49" t="s">
        <v>1192</v>
      </c>
      <c r="L642" s="143" t="s">
        <v>1956</v>
      </c>
      <c r="M642" s="40">
        <v>2</v>
      </c>
      <c r="N642" s="40" t="s">
        <v>1193</v>
      </c>
      <c r="O642" s="144">
        <v>45971</v>
      </c>
      <c r="P642" s="140">
        <v>1</v>
      </c>
      <c r="Q642" s="140">
        <f t="shared" ref="Q642:Q705" si="20">SUM(M642,P642)</f>
        <v>3</v>
      </c>
      <c r="R642" s="141">
        <f t="shared" ref="R642:R705" si="21">IF(M642+P642&gt;1,1,0)</f>
        <v>1</v>
      </c>
      <c r="S642" s="40"/>
      <c r="T642" s="40"/>
    </row>
    <row r="643" spans="1:20" ht="15.6" customHeight="1">
      <c r="A643" s="34" t="s">
        <v>443</v>
      </c>
      <c r="B643" s="86" t="s">
        <v>1179</v>
      </c>
      <c r="C643" s="34" t="s">
        <v>943</v>
      </c>
      <c r="D643" s="34" t="s">
        <v>1150</v>
      </c>
      <c r="E643" s="59" t="s">
        <v>953</v>
      </c>
      <c r="F643" s="38" t="s">
        <v>1114</v>
      </c>
      <c r="G643" s="40" t="s">
        <v>1162</v>
      </c>
      <c r="H643" s="40" t="s">
        <v>1395</v>
      </c>
      <c r="I643" s="38" t="s">
        <v>1164</v>
      </c>
      <c r="J643" s="38"/>
      <c r="K643" s="49" t="s">
        <v>1192</v>
      </c>
      <c r="L643" s="167" t="s">
        <v>1957</v>
      </c>
      <c r="M643" s="40">
        <v>3</v>
      </c>
      <c r="N643" s="40" t="s">
        <v>1193</v>
      </c>
      <c r="O643" s="144">
        <v>45971</v>
      </c>
      <c r="P643" s="140">
        <v>1</v>
      </c>
      <c r="Q643" s="140">
        <f t="shared" si="20"/>
        <v>4</v>
      </c>
      <c r="R643" s="141">
        <f t="shared" si="21"/>
        <v>1</v>
      </c>
      <c r="S643" s="40"/>
      <c r="T643" s="40"/>
    </row>
    <row r="644" spans="1:20" ht="15.6" customHeight="1">
      <c r="A644" s="34" t="s">
        <v>444</v>
      </c>
      <c r="B644" s="86" t="s">
        <v>1179</v>
      </c>
      <c r="C644" s="34" t="s">
        <v>943</v>
      </c>
      <c r="D644" s="34" t="s">
        <v>1150</v>
      </c>
      <c r="E644" s="59" t="s">
        <v>953</v>
      </c>
      <c r="F644" s="38" t="s">
        <v>1114</v>
      </c>
      <c r="G644" s="40" t="s">
        <v>1162</v>
      </c>
      <c r="H644" s="40" t="s">
        <v>1395</v>
      </c>
      <c r="I644" s="38" t="s">
        <v>1164</v>
      </c>
      <c r="J644" s="38"/>
      <c r="K644" s="49" t="s">
        <v>1192</v>
      </c>
      <c r="L644" s="167" t="s">
        <v>1958</v>
      </c>
      <c r="M644" s="40">
        <v>3</v>
      </c>
      <c r="N644" s="40" t="s">
        <v>1193</v>
      </c>
      <c r="O644" s="144">
        <v>45971</v>
      </c>
      <c r="P644" s="140">
        <v>1</v>
      </c>
      <c r="Q644" s="140">
        <f t="shared" si="20"/>
        <v>4</v>
      </c>
      <c r="R644" s="141">
        <f t="shared" si="21"/>
        <v>1</v>
      </c>
      <c r="S644" s="40"/>
      <c r="T644" s="40"/>
    </row>
    <row r="645" spans="1:20" ht="15.6" customHeight="1">
      <c r="A645" s="34" t="s">
        <v>445</v>
      </c>
      <c r="B645" s="86" t="s">
        <v>1179</v>
      </c>
      <c r="C645" s="34" t="s">
        <v>943</v>
      </c>
      <c r="D645" s="34" t="s">
        <v>1150</v>
      </c>
      <c r="E645" s="59" t="s">
        <v>953</v>
      </c>
      <c r="F645" s="38" t="s">
        <v>1161</v>
      </c>
      <c r="G645" s="40" t="s">
        <v>1162</v>
      </c>
      <c r="H645" s="40" t="s">
        <v>1395</v>
      </c>
      <c r="I645" s="38" t="s">
        <v>1164</v>
      </c>
      <c r="J645" s="38"/>
      <c r="K645" s="49" t="s">
        <v>1192</v>
      </c>
      <c r="L645" s="143" t="s">
        <v>1959</v>
      </c>
      <c r="M645" s="40">
        <v>3</v>
      </c>
      <c r="N645" s="40" t="s">
        <v>1193</v>
      </c>
      <c r="O645" s="144">
        <v>45971</v>
      </c>
      <c r="P645" s="140">
        <v>1</v>
      </c>
      <c r="Q645" s="140">
        <f t="shared" si="20"/>
        <v>4</v>
      </c>
      <c r="R645" s="141">
        <f t="shared" si="21"/>
        <v>1</v>
      </c>
      <c r="S645" s="40"/>
      <c r="T645" s="40"/>
    </row>
    <row r="646" spans="1:20" ht="15.6" customHeight="1">
      <c r="A646" s="34" t="s">
        <v>446</v>
      </c>
      <c r="B646" s="86" t="s">
        <v>1179</v>
      </c>
      <c r="C646" s="34" t="s">
        <v>943</v>
      </c>
      <c r="D646" s="34" t="s">
        <v>1150</v>
      </c>
      <c r="E646" s="59" t="s">
        <v>953</v>
      </c>
      <c r="F646" s="38" t="s">
        <v>1161</v>
      </c>
      <c r="G646" s="40" t="s">
        <v>1162</v>
      </c>
      <c r="H646" s="40" t="s">
        <v>1395</v>
      </c>
      <c r="I646" s="38" t="s">
        <v>1164</v>
      </c>
      <c r="J646" s="38"/>
      <c r="K646" s="49" t="s">
        <v>1192</v>
      </c>
      <c r="L646" s="167" t="s">
        <v>1960</v>
      </c>
      <c r="M646" s="40">
        <v>3</v>
      </c>
      <c r="N646" s="40" t="s">
        <v>1193</v>
      </c>
      <c r="O646" s="144">
        <v>45971</v>
      </c>
      <c r="P646" s="140">
        <v>1</v>
      </c>
      <c r="Q646" s="140">
        <f t="shared" si="20"/>
        <v>4</v>
      </c>
      <c r="R646" s="141">
        <f t="shared" si="21"/>
        <v>1</v>
      </c>
      <c r="S646" s="40"/>
      <c r="T646" s="40"/>
    </row>
    <row r="647" spans="1:20" ht="15.6" customHeight="1">
      <c r="A647" s="34" t="s">
        <v>447</v>
      </c>
      <c r="B647" s="86" t="s">
        <v>1179</v>
      </c>
      <c r="C647" s="34" t="s">
        <v>943</v>
      </c>
      <c r="D647" s="34" t="s">
        <v>1150</v>
      </c>
      <c r="E647" s="59" t="s">
        <v>945</v>
      </c>
      <c r="F647" s="38" t="s">
        <v>1961</v>
      </c>
      <c r="G647" s="40" t="s">
        <v>1162</v>
      </c>
      <c r="H647" s="40" t="s">
        <v>1395</v>
      </c>
      <c r="I647" s="38" t="s">
        <v>1164</v>
      </c>
      <c r="J647" s="38"/>
      <c r="K647" s="49" t="s">
        <v>1192</v>
      </c>
      <c r="L647" s="167" t="s">
        <v>1962</v>
      </c>
      <c r="M647" s="40">
        <v>2</v>
      </c>
      <c r="N647" s="40" t="s">
        <v>1193</v>
      </c>
      <c r="O647" s="144">
        <v>45950</v>
      </c>
      <c r="P647" s="140">
        <v>1</v>
      </c>
      <c r="Q647" s="140">
        <f t="shared" si="20"/>
        <v>3</v>
      </c>
      <c r="R647" s="141">
        <f t="shared" si="21"/>
        <v>1</v>
      </c>
      <c r="S647" s="40"/>
      <c r="T647" s="40"/>
    </row>
    <row r="648" spans="1:20" ht="31.15" customHeight="1">
      <c r="A648" s="34" t="s">
        <v>448</v>
      </c>
      <c r="B648" s="86" t="s">
        <v>1179</v>
      </c>
      <c r="C648" s="34" t="s">
        <v>943</v>
      </c>
      <c r="D648" s="34" t="s">
        <v>1150</v>
      </c>
      <c r="E648" s="59" t="s">
        <v>945</v>
      </c>
      <c r="F648" s="38" t="s">
        <v>1961</v>
      </c>
      <c r="G648" s="40" t="s">
        <v>1162</v>
      </c>
      <c r="H648" s="40" t="s">
        <v>1395</v>
      </c>
      <c r="I648" s="38" t="s">
        <v>1164</v>
      </c>
      <c r="J648" s="38"/>
      <c r="K648" s="49" t="s">
        <v>1192</v>
      </c>
      <c r="L648" s="138" t="s">
        <v>1963</v>
      </c>
      <c r="M648" s="40">
        <v>3</v>
      </c>
      <c r="N648" s="40" t="s">
        <v>1193</v>
      </c>
      <c r="O648" s="144">
        <v>45950</v>
      </c>
      <c r="P648" s="140">
        <v>1</v>
      </c>
      <c r="Q648" s="140">
        <f t="shared" si="20"/>
        <v>4</v>
      </c>
      <c r="R648" s="141">
        <f t="shared" si="21"/>
        <v>1</v>
      </c>
      <c r="S648" s="40"/>
      <c r="T648" s="40"/>
    </row>
    <row r="649" spans="1:20" ht="93.6" customHeight="1">
      <c r="A649" s="245" t="s">
        <v>466</v>
      </c>
      <c r="B649" s="34" t="s">
        <v>942</v>
      </c>
      <c r="C649" s="26" t="s">
        <v>943</v>
      </c>
      <c r="D649" s="34" t="s">
        <v>1150</v>
      </c>
      <c r="E649" s="30" t="s">
        <v>945</v>
      </c>
      <c r="F649" s="28" t="s">
        <v>976</v>
      </c>
      <c r="G649" s="27" t="s">
        <v>1964</v>
      </c>
      <c r="H649" s="321" t="s">
        <v>1127</v>
      </c>
      <c r="I649" s="38"/>
      <c r="J649" s="38"/>
      <c r="K649" s="49" t="s">
        <v>1007</v>
      </c>
      <c r="L649" s="246" t="s">
        <v>1965</v>
      </c>
      <c r="M649" s="40">
        <v>11</v>
      </c>
      <c r="N649" s="40"/>
      <c r="O649" s="215" t="s">
        <v>1966</v>
      </c>
      <c r="P649" s="140">
        <v>10</v>
      </c>
      <c r="Q649" s="140">
        <f t="shared" si="20"/>
        <v>21</v>
      </c>
      <c r="R649" s="141">
        <f t="shared" si="21"/>
        <v>1</v>
      </c>
      <c r="S649" s="922"/>
      <c r="T649" s="116" t="s">
        <v>1618</v>
      </c>
    </row>
    <row r="650" spans="1:20" ht="15.6" customHeight="1">
      <c r="A650" s="247" t="s">
        <v>452</v>
      </c>
      <c r="B650" s="248" t="s">
        <v>1179</v>
      </c>
      <c r="C650" s="247" t="s">
        <v>943</v>
      </c>
      <c r="D650" s="247" t="s">
        <v>1150</v>
      </c>
      <c r="E650" s="249" t="s">
        <v>945</v>
      </c>
      <c r="F650" s="250" t="s">
        <v>1967</v>
      </c>
      <c r="G650" s="251" t="s">
        <v>1162</v>
      </c>
      <c r="H650" s="251" t="s">
        <v>1395</v>
      </c>
      <c r="I650" s="250" t="s">
        <v>1968</v>
      </c>
      <c r="J650" s="153" t="s">
        <v>1969</v>
      </c>
      <c r="K650" s="252" t="s">
        <v>1007</v>
      </c>
      <c r="L650" s="253" t="s">
        <v>1970</v>
      </c>
      <c r="M650" s="251">
        <v>2</v>
      </c>
      <c r="N650" s="251" t="s">
        <v>1171</v>
      </c>
      <c r="O650" s="156"/>
      <c r="P650" s="140">
        <v>0</v>
      </c>
      <c r="Q650" s="140">
        <f t="shared" si="20"/>
        <v>2</v>
      </c>
      <c r="R650" s="141">
        <f t="shared" si="21"/>
        <v>1</v>
      </c>
      <c r="S650" s="40"/>
      <c r="T650" s="40"/>
    </row>
    <row r="651" spans="1:20" ht="31.15" customHeight="1">
      <c r="A651" s="34" t="s">
        <v>450</v>
      </c>
      <c r="B651" s="86" t="s">
        <v>1179</v>
      </c>
      <c r="C651" s="34" t="s">
        <v>943</v>
      </c>
      <c r="D651" s="34" t="s">
        <v>1150</v>
      </c>
      <c r="E651" s="59" t="s">
        <v>953</v>
      </c>
      <c r="F651" s="38" t="s">
        <v>1114</v>
      </c>
      <c r="G651" s="40" t="s">
        <v>1162</v>
      </c>
      <c r="H651" s="40" t="s">
        <v>1395</v>
      </c>
      <c r="I651" s="38" t="s">
        <v>1164</v>
      </c>
      <c r="J651" s="38"/>
      <c r="K651" s="49" t="s">
        <v>1170</v>
      </c>
      <c r="L651" s="138" t="s">
        <v>1971</v>
      </c>
      <c r="M651" s="40">
        <v>3</v>
      </c>
      <c r="N651" s="40" t="s">
        <v>1171</v>
      </c>
      <c r="O651" s="144">
        <v>45971</v>
      </c>
      <c r="P651" s="140">
        <v>1</v>
      </c>
      <c r="Q651" s="140">
        <f t="shared" si="20"/>
        <v>4</v>
      </c>
      <c r="R651" s="141">
        <f t="shared" si="21"/>
        <v>1</v>
      </c>
      <c r="S651" s="40"/>
      <c r="T651" s="40"/>
    </row>
    <row r="652" spans="1:20" ht="31.15" customHeight="1">
      <c r="A652" s="34" t="s">
        <v>451</v>
      </c>
      <c r="B652" s="86" t="s">
        <v>1179</v>
      </c>
      <c r="C652" s="34" t="s">
        <v>943</v>
      </c>
      <c r="D652" s="34" t="s">
        <v>1150</v>
      </c>
      <c r="E652" s="59" t="s">
        <v>953</v>
      </c>
      <c r="F652" s="38" t="s">
        <v>1114</v>
      </c>
      <c r="G652" s="40" t="s">
        <v>1162</v>
      </c>
      <c r="H652" s="40" t="s">
        <v>1395</v>
      </c>
      <c r="I652" s="38" t="s">
        <v>1164</v>
      </c>
      <c r="J652" s="38"/>
      <c r="K652" s="49" t="s">
        <v>1170</v>
      </c>
      <c r="L652" s="138" t="s">
        <v>1972</v>
      </c>
      <c r="M652" s="40">
        <v>3</v>
      </c>
      <c r="N652" s="40" t="s">
        <v>1171</v>
      </c>
      <c r="O652" s="144">
        <v>45973</v>
      </c>
      <c r="P652" s="140">
        <v>1</v>
      </c>
      <c r="Q652" s="140">
        <f t="shared" si="20"/>
        <v>4</v>
      </c>
      <c r="R652" s="141">
        <f t="shared" si="21"/>
        <v>1</v>
      </c>
      <c r="S652" s="40"/>
      <c r="T652" s="40"/>
    </row>
    <row r="653" spans="1:20" ht="15.6" customHeight="1">
      <c r="A653" s="34" t="s">
        <v>465</v>
      </c>
      <c r="B653" s="34" t="s">
        <v>942</v>
      </c>
      <c r="C653" s="34" t="s">
        <v>943</v>
      </c>
      <c r="D653" s="34" t="s">
        <v>1150</v>
      </c>
      <c r="E653" s="59" t="s">
        <v>945</v>
      </c>
      <c r="F653" s="38" t="s">
        <v>1252</v>
      </c>
      <c r="G653" s="40" t="s">
        <v>1803</v>
      </c>
      <c r="H653" s="40" t="s">
        <v>1804</v>
      </c>
      <c r="I653" s="38" t="s">
        <v>1973</v>
      </c>
      <c r="J653" s="38"/>
      <c r="K653" s="49" t="s">
        <v>1170</v>
      </c>
      <c r="L653" s="167">
        <v>45713</v>
      </c>
      <c r="M653" s="40">
        <v>1</v>
      </c>
      <c r="N653" s="40" t="s">
        <v>1171</v>
      </c>
      <c r="O653" s="144" t="s">
        <v>1974</v>
      </c>
      <c r="P653" s="140">
        <v>2</v>
      </c>
      <c r="Q653" s="140">
        <f t="shared" si="20"/>
        <v>3</v>
      </c>
      <c r="R653" s="141">
        <f t="shared" si="21"/>
        <v>1</v>
      </c>
      <c r="S653" s="40"/>
      <c r="T653" s="40"/>
    </row>
    <row r="654" spans="1:20" ht="15.6" customHeight="1">
      <c r="A654" s="34" t="s">
        <v>468</v>
      </c>
      <c r="B654" s="34" t="s">
        <v>942</v>
      </c>
      <c r="C654" s="34" t="s">
        <v>943</v>
      </c>
      <c r="D654" s="34" t="s">
        <v>1150</v>
      </c>
      <c r="E654" s="59" t="s">
        <v>953</v>
      </c>
      <c r="F654" s="38"/>
      <c r="G654" s="40" t="s">
        <v>1303</v>
      </c>
      <c r="H654" s="40" t="s">
        <v>1395</v>
      </c>
      <c r="I654" s="38" t="s">
        <v>1975</v>
      </c>
      <c r="J654" s="38"/>
      <c r="K654" s="49" t="s">
        <v>1170</v>
      </c>
      <c r="L654" s="167">
        <v>45712</v>
      </c>
      <c r="M654" s="40">
        <v>1</v>
      </c>
      <c r="N654" s="40" t="s">
        <v>1171</v>
      </c>
      <c r="O654" s="144" t="s">
        <v>1976</v>
      </c>
      <c r="P654" s="140">
        <v>2</v>
      </c>
      <c r="Q654" s="140">
        <f t="shared" si="20"/>
        <v>3</v>
      </c>
      <c r="R654" s="141">
        <f t="shared" si="21"/>
        <v>1</v>
      </c>
      <c r="S654" s="40"/>
      <c r="T654" s="40"/>
    </row>
    <row r="655" spans="1:20" ht="15.6" customHeight="1">
      <c r="A655" s="34" t="s">
        <v>470</v>
      </c>
      <c r="B655" s="34" t="s">
        <v>942</v>
      </c>
      <c r="C655" s="34" t="s">
        <v>943</v>
      </c>
      <c r="D655" s="34" t="s">
        <v>1150</v>
      </c>
      <c r="E655" s="59" t="s">
        <v>953</v>
      </c>
      <c r="F655" s="38" t="s">
        <v>954</v>
      </c>
      <c r="G655" s="40" t="s">
        <v>1253</v>
      </c>
      <c r="H655" s="40" t="s">
        <v>1074</v>
      </c>
      <c r="I655" s="38" t="s">
        <v>1977</v>
      </c>
      <c r="J655" s="38"/>
      <c r="K655" s="49" t="s">
        <v>1170</v>
      </c>
      <c r="L655" s="167">
        <v>45712</v>
      </c>
      <c r="M655" s="40">
        <v>1</v>
      </c>
      <c r="N655" s="40" t="s">
        <v>1171</v>
      </c>
      <c r="O655" s="144" t="s">
        <v>1978</v>
      </c>
      <c r="P655" s="140">
        <v>3</v>
      </c>
      <c r="Q655" s="140">
        <f t="shared" si="20"/>
        <v>4</v>
      </c>
      <c r="R655" s="141">
        <f t="shared" si="21"/>
        <v>1</v>
      </c>
      <c r="S655" s="40"/>
      <c r="T655" s="40"/>
    </row>
    <row r="656" spans="1:20" ht="15.6" customHeight="1">
      <c r="A656" s="34" t="s">
        <v>473</v>
      </c>
      <c r="B656" s="34" t="s">
        <v>942</v>
      </c>
      <c r="C656" s="34" t="s">
        <v>943</v>
      </c>
      <c r="D656" s="34" t="s">
        <v>1150</v>
      </c>
      <c r="E656" s="59" t="s">
        <v>953</v>
      </c>
      <c r="F656" s="38" t="s">
        <v>954</v>
      </c>
      <c r="G656" s="40" t="s">
        <v>1979</v>
      </c>
      <c r="H656" s="40" t="s">
        <v>1395</v>
      </c>
      <c r="I656" s="38" t="s">
        <v>1980</v>
      </c>
      <c r="J656" s="38"/>
      <c r="K656" s="49" t="s">
        <v>1170</v>
      </c>
      <c r="L656" s="167">
        <v>45713</v>
      </c>
      <c r="M656" s="40">
        <v>1</v>
      </c>
      <c r="N656" s="40" t="s">
        <v>1171</v>
      </c>
      <c r="O656" s="144" t="s">
        <v>1981</v>
      </c>
      <c r="P656" s="140">
        <v>2</v>
      </c>
      <c r="Q656" s="140">
        <f t="shared" si="20"/>
        <v>3</v>
      </c>
      <c r="R656" s="141">
        <f t="shared" si="21"/>
        <v>1</v>
      </c>
      <c r="S656" s="40"/>
      <c r="T656" s="40"/>
    </row>
    <row r="657" spans="1:20" ht="15.6" customHeight="1">
      <c r="A657" s="34" t="s">
        <v>474</v>
      </c>
      <c r="B657" s="34" t="s">
        <v>942</v>
      </c>
      <c r="C657" s="34" t="s">
        <v>943</v>
      </c>
      <c r="D657" s="34" t="s">
        <v>1150</v>
      </c>
      <c r="E657" s="59" t="s">
        <v>953</v>
      </c>
      <c r="F657" s="38" t="s">
        <v>954</v>
      </c>
      <c r="G657" s="40" t="s">
        <v>1982</v>
      </c>
      <c r="H657" s="40" t="s">
        <v>1395</v>
      </c>
      <c r="I657" s="38" t="s">
        <v>1980</v>
      </c>
      <c r="J657" s="38"/>
      <c r="K657" s="49" t="s">
        <v>1170</v>
      </c>
      <c r="L657" s="167">
        <v>45713</v>
      </c>
      <c r="M657" s="40">
        <v>1</v>
      </c>
      <c r="N657" s="40" t="s">
        <v>1171</v>
      </c>
      <c r="O657" s="144" t="s">
        <v>1981</v>
      </c>
      <c r="P657" s="140">
        <v>2</v>
      </c>
      <c r="Q657" s="140">
        <f t="shared" si="20"/>
        <v>3</v>
      </c>
      <c r="R657" s="141">
        <f t="shared" si="21"/>
        <v>1</v>
      </c>
      <c r="S657" s="40"/>
      <c r="T657" s="40"/>
    </row>
    <row r="658" spans="1:20" ht="15.6" customHeight="1">
      <c r="A658" s="34" t="s">
        <v>475</v>
      </c>
      <c r="B658" s="34" t="s">
        <v>942</v>
      </c>
      <c r="C658" s="34" t="s">
        <v>943</v>
      </c>
      <c r="D658" s="34" t="s">
        <v>1150</v>
      </c>
      <c r="E658" s="59" t="s">
        <v>945</v>
      </c>
      <c r="F658" s="38" t="s">
        <v>967</v>
      </c>
      <c r="G658" s="40" t="s">
        <v>1214</v>
      </c>
      <c r="H658" s="40" t="s">
        <v>1211</v>
      </c>
      <c r="I658" s="38" t="s">
        <v>1983</v>
      </c>
      <c r="J658" s="38"/>
      <c r="K658" s="49" t="s">
        <v>1170</v>
      </c>
      <c r="L658" s="167">
        <v>45714</v>
      </c>
      <c r="M658" s="40">
        <v>1</v>
      </c>
      <c r="N658" s="40" t="s">
        <v>1171</v>
      </c>
      <c r="O658" s="144">
        <v>45958</v>
      </c>
      <c r="P658" s="140">
        <v>1</v>
      </c>
      <c r="Q658" s="140">
        <f t="shared" si="20"/>
        <v>2</v>
      </c>
      <c r="R658" s="141">
        <f t="shared" si="21"/>
        <v>1</v>
      </c>
      <c r="S658" s="40"/>
      <c r="T658" s="40"/>
    </row>
    <row r="659" spans="1:20" ht="15.6" customHeight="1">
      <c r="A659" s="34" t="s">
        <v>477</v>
      </c>
      <c r="B659" s="34" t="s">
        <v>942</v>
      </c>
      <c r="C659" s="34" t="s">
        <v>943</v>
      </c>
      <c r="D659" s="34" t="s">
        <v>1150</v>
      </c>
      <c r="E659" s="59" t="s">
        <v>953</v>
      </c>
      <c r="F659" s="38" t="s">
        <v>954</v>
      </c>
      <c r="G659" s="40" t="s">
        <v>1817</v>
      </c>
      <c r="H659" s="40" t="s">
        <v>1786</v>
      </c>
      <c r="I659" s="38" t="s">
        <v>1984</v>
      </c>
      <c r="J659" s="38"/>
      <c r="K659" s="49" t="s">
        <v>1170</v>
      </c>
      <c r="L659" s="167">
        <v>45712</v>
      </c>
      <c r="M659" s="40">
        <v>1</v>
      </c>
      <c r="N659" s="40" t="s">
        <v>1171</v>
      </c>
      <c r="O659" s="144" t="s">
        <v>1985</v>
      </c>
      <c r="P659" s="140">
        <v>3</v>
      </c>
      <c r="Q659" s="140">
        <f t="shared" si="20"/>
        <v>4</v>
      </c>
      <c r="R659" s="141">
        <f t="shared" si="21"/>
        <v>1</v>
      </c>
      <c r="S659" s="40"/>
      <c r="T659" s="40"/>
    </row>
    <row r="660" spans="1:20" ht="15.6" customHeight="1">
      <c r="A660" s="34" t="s">
        <v>478</v>
      </c>
      <c r="B660" s="34" t="s">
        <v>942</v>
      </c>
      <c r="C660" s="34" t="s">
        <v>943</v>
      </c>
      <c r="D660" s="34" t="s">
        <v>1150</v>
      </c>
      <c r="E660" s="59" t="s">
        <v>953</v>
      </c>
      <c r="F660" s="38" t="s">
        <v>954</v>
      </c>
      <c r="G660" s="40" t="s">
        <v>1817</v>
      </c>
      <c r="H660" s="40" t="s">
        <v>1786</v>
      </c>
      <c r="I660" s="38" t="s">
        <v>1986</v>
      </c>
      <c r="J660" s="38"/>
      <c r="K660" s="49" t="s">
        <v>1170</v>
      </c>
      <c r="L660" s="167">
        <v>45712</v>
      </c>
      <c r="M660" s="40">
        <v>1</v>
      </c>
      <c r="N660" s="40" t="s">
        <v>1171</v>
      </c>
      <c r="O660" s="144" t="s">
        <v>1987</v>
      </c>
      <c r="P660" s="140">
        <v>3</v>
      </c>
      <c r="Q660" s="140">
        <f t="shared" si="20"/>
        <v>4</v>
      </c>
      <c r="R660" s="141">
        <f t="shared" si="21"/>
        <v>1</v>
      </c>
      <c r="S660" s="40"/>
      <c r="T660" s="40"/>
    </row>
    <row r="661" spans="1:20" ht="15.6" customHeight="1">
      <c r="A661" s="34" t="s">
        <v>498</v>
      </c>
      <c r="B661" s="34" t="s">
        <v>942</v>
      </c>
      <c r="C661" s="34" t="s">
        <v>943</v>
      </c>
      <c r="D661" s="34" t="s">
        <v>1150</v>
      </c>
      <c r="E661" s="59" t="s">
        <v>945</v>
      </c>
      <c r="F661" s="38" t="s">
        <v>976</v>
      </c>
      <c r="G661" s="40" t="s">
        <v>1988</v>
      </c>
      <c r="H661" s="40" t="s">
        <v>1211</v>
      </c>
      <c r="I661" s="38" t="s">
        <v>1989</v>
      </c>
      <c r="J661" s="38"/>
      <c r="K661" s="49" t="s">
        <v>1170</v>
      </c>
      <c r="L661" s="167">
        <v>45714</v>
      </c>
      <c r="M661" s="40">
        <v>1</v>
      </c>
      <c r="N661" s="40" t="s">
        <v>1171</v>
      </c>
      <c r="O661" s="144">
        <v>45958</v>
      </c>
      <c r="P661" s="140">
        <v>1</v>
      </c>
      <c r="Q661" s="140">
        <f t="shared" si="20"/>
        <v>2</v>
      </c>
      <c r="R661" s="141">
        <f t="shared" si="21"/>
        <v>1</v>
      </c>
      <c r="S661" s="40"/>
      <c r="T661" s="40"/>
    </row>
    <row r="662" spans="1:20" ht="15.6" customHeight="1">
      <c r="A662" s="34" t="s">
        <v>499</v>
      </c>
      <c r="B662" s="34" t="s">
        <v>942</v>
      </c>
      <c r="C662" s="34" t="s">
        <v>943</v>
      </c>
      <c r="D662" s="34" t="s">
        <v>1150</v>
      </c>
      <c r="E662" s="59" t="s">
        <v>953</v>
      </c>
      <c r="F662" s="38" t="s">
        <v>954</v>
      </c>
      <c r="G662" s="40" t="s">
        <v>1990</v>
      </c>
      <c r="H662" s="40" t="s">
        <v>1211</v>
      </c>
      <c r="I662" s="38" t="s">
        <v>1991</v>
      </c>
      <c r="J662" s="38"/>
      <c r="K662" s="49" t="s">
        <v>1170</v>
      </c>
      <c r="L662" s="167">
        <v>45714</v>
      </c>
      <c r="M662" s="40">
        <v>1</v>
      </c>
      <c r="N662" s="40" t="s">
        <v>1171</v>
      </c>
      <c r="O662" s="144">
        <v>45958</v>
      </c>
      <c r="P662" s="140">
        <v>1</v>
      </c>
      <c r="Q662" s="140">
        <f t="shared" si="20"/>
        <v>2</v>
      </c>
      <c r="R662" s="141">
        <f t="shared" si="21"/>
        <v>1</v>
      </c>
      <c r="S662" s="40"/>
      <c r="T662" s="40"/>
    </row>
    <row r="663" spans="1:20" ht="15.6" customHeight="1">
      <c r="A663" s="34" t="s">
        <v>501</v>
      </c>
      <c r="B663" s="34" t="s">
        <v>942</v>
      </c>
      <c r="C663" s="34" t="s">
        <v>943</v>
      </c>
      <c r="D663" s="34" t="s">
        <v>1150</v>
      </c>
      <c r="E663" s="59" t="s">
        <v>953</v>
      </c>
      <c r="F663" s="38"/>
      <c r="G663" s="40" t="s">
        <v>1817</v>
      </c>
      <c r="H663" s="40" t="s">
        <v>1211</v>
      </c>
      <c r="I663" s="38" t="s">
        <v>1992</v>
      </c>
      <c r="J663" s="38"/>
      <c r="K663" s="49" t="s">
        <v>1170</v>
      </c>
      <c r="L663" s="167">
        <v>45715</v>
      </c>
      <c r="M663" s="40">
        <v>1</v>
      </c>
      <c r="N663" s="40" t="s">
        <v>1193</v>
      </c>
      <c r="O663" s="142">
        <v>45958</v>
      </c>
      <c r="P663" s="140">
        <v>1</v>
      </c>
      <c r="Q663" s="140">
        <f t="shared" si="20"/>
        <v>2</v>
      </c>
      <c r="R663" s="141">
        <f t="shared" si="21"/>
        <v>1</v>
      </c>
      <c r="S663" s="40"/>
      <c r="T663" s="40"/>
    </row>
    <row r="664" spans="1:20" ht="15.6" customHeight="1">
      <c r="A664" s="34" t="s">
        <v>526</v>
      </c>
      <c r="B664" s="34" t="s">
        <v>942</v>
      </c>
      <c r="C664" s="34" t="s">
        <v>943</v>
      </c>
      <c r="D664" s="34" t="s">
        <v>1150</v>
      </c>
      <c r="E664" s="59" t="s">
        <v>945</v>
      </c>
      <c r="F664" s="38" t="s">
        <v>976</v>
      </c>
      <c r="G664" s="40" t="s">
        <v>1988</v>
      </c>
      <c r="H664" s="40" t="s">
        <v>1211</v>
      </c>
      <c r="I664" s="38" t="s">
        <v>1993</v>
      </c>
      <c r="J664" s="38"/>
      <c r="K664" s="49" t="s">
        <v>1170</v>
      </c>
      <c r="L664" s="138">
        <v>45714</v>
      </c>
      <c r="M664" s="40">
        <v>1</v>
      </c>
      <c r="N664" s="40" t="s">
        <v>1171</v>
      </c>
      <c r="O664" s="142">
        <v>45958</v>
      </c>
      <c r="P664" s="140">
        <v>1</v>
      </c>
      <c r="Q664" s="140">
        <f t="shared" si="20"/>
        <v>2</v>
      </c>
      <c r="R664" s="141">
        <f t="shared" si="21"/>
        <v>1</v>
      </c>
      <c r="S664" s="40"/>
      <c r="T664" s="40"/>
    </row>
    <row r="665" spans="1:20" ht="15.6" customHeight="1">
      <c r="A665" s="34" t="s">
        <v>539</v>
      </c>
      <c r="B665" s="34" t="s">
        <v>942</v>
      </c>
      <c r="C665" s="34" t="s">
        <v>943</v>
      </c>
      <c r="D665" s="34" t="s">
        <v>1150</v>
      </c>
      <c r="E665" s="59" t="s">
        <v>945</v>
      </c>
      <c r="F665" s="38" t="s">
        <v>976</v>
      </c>
      <c r="G665" s="40" t="s">
        <v>1988</v>
      </c>
      <c r="H665" s="40" t="s">
        <v>1211</v>
      </c>
      <c r="I665" s="38" t="s">
        <v>1994</v>
      </c>
      <c r="J665" s="38"/>
      <c r="K665" s="49" t="s">
        <v>1170</v>
      </c>
      <c r="L665" s="138">
        <v>45713</v>
      </c>
      <c r="M665" s="40">
        <v>1</v>
      </c>
      <c r="N665" s="40" t="s">
        <v>1171</v>
      </c>
      <c r="O665" s="142">
        <v>45958</v>
      </c>
      <c r="P665" s="140">
        <v>1</v>
      </c>
      <c r="Q665" s="140">
        <f t="shared" si="20"/>
        <v>2</v>
      </c>
      <c r="R665" s="141">
        <f t="shared" si="21"/>
        <v>1</v>
      </c>
      <c r="S665" s="40"/>
      <c r="T665" s="40"/>
    </row>
    <row r="666" spans="1:20" ht="15.6" customHeight="1">
      <c r="A666" s="34" t="s">
        <v>1995</v>
      </c>
      <c r="B666" s="34" t="s">
        <v>942</v>
      </c>
      <c r="C666" s="34" t="s">
        <v>943</v>
      </c>
      <c r="D666" s="34" t="s">
        <v>1150</v>
      </c>
      <c r="E666" s="59" t="s">
        <v>945</v>
      </c>
      <c r="F666" s="38" t="s">
        <v>1967</v>
      </c>
      <c r="G666" s="28" t="s">
        <v>1996</v>
      </c>
      <c r="H666" s="27" t="s">
        <v>1932</v>
      </c>
      <c r="I666" s="38" t="s">
        <v>1997</v>
      </c>
      <c r="J666" s="38"/>
      <c r="K666" s="49" t="s">
        <v>1170</v>
      </c>
      <c r="L666" s="138">
        <v>45346</v>
      </c>
      <c r="M666" s="40">
        <v>1</v>
      </c>
      <c r="N666" s="40" t="s">
        <v>1041</v>
      </c>
      <c r="O666" s="144" t="s">
        <v>1998</v>
      </c>
      <c r="P666" s="140">
        <v>2</v>
      </c>
      <c r="Q666" s="140">
        <f t="shared" si="20"/>
        <v>3</v>
      </c>
      <c r="R666" s="141">
        <f t="shared" si="21"/>
        <v>1</v>
      </c>
      <c r="S666" s="40"/>
      <c r="T666" s="40"/>
    </row>
    <row r="667" spans="1:20" ht="15.6" customHeight="1">
      <c r="A667" s="34" t="s">
        <v>1999</v>
      </c>
      <c r="B667" s="34" t="s">
        <v>942</v>
      </c>
      <c r="C667" s="34" t="s">
        <v>943</v>
      </c>
      <c r="D667" s="34" t="s">
        <v>1150</v>
      </c>
      <c r="E667" s="59" t="s">
        <v>945</v>
      </c>
      <c r="F667" s="38" t="s">
        <v>1967</v>
      </c>
      <c r="G667" s="28" t="s">
        <v>1996</v>
      </c>
      <c r="H667" s="27" t="s">
        <v>1932</v>
      </c>
      <c r="I667" s="38" t="s">
        <v>2000</v>
      </c>
      <c r="J667" s="38"/>
      <c r="K667" s="49" t="s">
        <v>1040</v>
      </c>
      <c r="L667" s="171"/>
      <c r="M667" s="922">
        <v>0</v>
      </c>
      <c r="N667" s="40" t="s">
        <v>1041</v>
      </c>
      <c r="O667" s="144" t="s">
        <v>1998</v>
      </c>
      <c r="P667" s="140">
        <v>2</v>
      </c>
      <c r="Q667" s="140">
        <f t="shared" si="20"/>
        <v>2</v>
      </c>
      <c r="R667" s="141">
        <f t="shared" si="21"/>
        <v>1</v>
      </c>
      <c r="S667" s="40"/>
      <c r="T667" s="40"/>
    </row>
    <row r="668" spans="1:20" ht="15.6" customHeight="1">
      <c r="A668" s="34" t="s">
        <v>462</v>
      </c>
      <c r="B668" s="34" t="s">
        <v>942</v>
      </c>
      <c r="C668" s="34" t="s">
        <v>943</v>
      </c>
      <c r="D668" s="34" t="s">
        <v>1150</v>
      </c>
      <c r="E668" s="59" t="s">
        <v>953</v>
      </c>
      <c r="F668" s="38" t="s">
        <v>959</v>
      </c>
      <c r="G668" s="40" t="s">
        <v>2001</v>
      </c>
      <c r="H668" s="40" t="s">
        <v>2002</v>
      </c>
      <c r="I668" s="41"/>
      <c r="J668" s="41"/>
      <c r="K668" s="49" t="s">
        <v>1040</v>
      </c>
      <c r="L668" s="146">
        <v>45728</v>
      </c>
      <c r="M668" s="922">
        <v>1</v>
      </c>
      <c r="N668" s="922"/>
      <c r="O668" s="142">
        <v>45959</v>
      </c>
      <c r="P668" s="928">
        <v>1</v>
      </c>
      <c r="Q668" s="140">
        <f t="shared" si="20"/>
        <v>2</v>
      </c>
      <c r="R668" s="141">
        <f t="shared" si="21"/>
        <v>1</v>
      </c>
      <c r="S668" s="922"/>
      <c r="T668" s="922"/>
    </row>
    <row r="669" spans="1:20" ht="15.6" customHeight="1">
      <c r="A669" s="34" t="s">
        <v>2003</v>
      </c>
      <c r="B669" s="86" t="s">
        <v>1179</v>
      </c>
      <c r="C669" s="34" t="s">
        <v>943</v>
      </c>
      <c r="D669" s="34" t="s">
        <v>1150</v>
      </c>
      <c r="E669" s="59" t="s">
        <v>945</v>
      </c>
      <c r="F669" s="38" t="s">
        <v>946</v>
      </c>
      <c r="G669" s="40" t="s">
        <v>1813</v>
      </c>
      <c r="H669" s="40" t="s">
        <v>1181</v>
      </c>
      <c r="I669" s="38"/>
      <c r="J669" s="38"/>
      <c r="K669" s="49" t="s">
        <v>1040</v>
      </c>
      <c r="L669" s="138">
        <v>45713</v>
      </c>
      <c r="M669" s="40">
        <v>1</v>
      </c>
      <c r="N669" s="40" t="s">
        <v>1041</v>
      </c>
      <c r="O669" s="144">
        <v>45841</v>
      </c>
      <c r="P669" s="140">
        <v>1</v>
      </c>
      <c r="Q669" s="140">
        <f t="shared" si="20"/>
        <v>2</v>
      </c>
      <c r="R669" s="141">
        <f t="shared" si="21"/>
        <v>1</v>
      </c>
      <c r="S669" s="217"/>
      <c r="T669" s="922"/>
    </row>
    <row r="670" spans="1:20" ht="15.6" customHeight="1">
      <c r="A670" s="34" t="s">
        <v>507</v>
      </c>
      <c r="B670" s="86" t="s">
        <v>1179</v>
      </c>
      <c r="C670" s="34" t="s">
        <v>943</v>
      </c>
      <c r="D670" s="34" t="s">
        <v>1150</v>
      </c>
      <c r="E670" s="59" t="s">
        <v>953</v>
      </c>
      <c r="F670" s="38" t="s">
        <v>954</v>
      </c>
      <c r="G670" s="40" t="s">
        <v>1391</v>
      </c>
      <c r="H670" s="40" t="s">
        <v>1181</v>
      </c>
      <c r="I670" s="38" t="s">
        <v>1212</v>
      </c>
      <c r="J670" s="38"/>
      <c r="K670" s="49" t="s">
        <v>1040</v>
      </c>
      <c r="L670" s="138">
        <v>45685</v>
      </c>
      <c r="M670" s="40">
        <v>1</v>
      </c>
      <c r="N670" s="40" t="s">
        <v>1171</v>
      </c>
      <c r="O670" s="144" t="s">
        <v>2004</v>
      </c>
      <c r="P670" s="140">
        <v>2</v>
      </c>
      <c r="Q670" s="140">
        <f t="shared" si="20"/>
        <v>3</v>
      </c>
      <c r="R670" s="141">
        <f t="shared" si="21"/>
        <v>1</v>
      </c>
      <c r="S670" s="40"/>
      <c r="T670" s="40"/>
    </row>
    <row r="671" spans="1:20" ht="15.6" customHeight="1">
      <c r="A671" s="34" t="s">
        <v>508</v>
      </c>
      <c r="B671" s="86" t="s">
        <v>1179</v>
      </c>
      <c r="C671" s="34" t="s">
        <v>943</v>
      </c>
      <c r="D671" s="34" t="s">
        <v>1150</v>
      </c>
      <c r="E671" s="59" t="s">
        <v>953</v>
      </c>
      <c r="F671" s="38" t="s">
        <v>954</v>
      </c>
      <c r="G671" s="40" t="s">
        <v>1391</v>
      </c>
      <c r="H671" s="40" t="s">
        <v>1181</v>
      </c>
      <c r="I671" s="38" t="s">
        <v>1212</v>
      </c>
      <c r="J671" s="38"/>
      <c r="K671" s="49" t="s">
        <v>1040</v>
      </c>
      <c r="L671" s="138">
        <v>45685</v>
      </c>
      <c r="M671" s="40">
        <v>1</v>
      </c>
      <c r="N671" s="40" t="s">
        <v>1171</v>
      </c>
      <c r="O671" s="144" t="s">
        <v>2005</v>
      </c>
      <c r="P671" s="140">
        <v>2</v>
      </c>
      <c r="Q671" s="140">
        <f t="shared" si="20"/>
        <v>3</v>
      </c>
      <c r="R671" s="141">
        <f t="shared" si="21"/>
        <v>1</v>
      </c>
      <c r="S671" s="40"/>
      <c r="T671" s="40"/>
    </row>
    <row r="672" spans="1:20" ht="15.6" customHeight="1">
      <c r="A672" s="34" t="s">
        <v>509</v>
      </c>
      <c r="B672" s="86" t="s">
        <v>1179</v>
      </c>
      <c r="C672" s="34" t="s">
        <v>943</v>
      </c>
      <c r="D672" s="34" t="s">
        <v>1150</v>
      </c>
      <c r="E672" s="59" t="s">
        <v>953</v>
      </c>
      <c r="F672" s="38" t="s">
        <v>954</v>
      </c>
      <c r="G672" s="40" t="s">
        <v>1391</v>
      </c>
      <c r="H672" s="40" t="s">
        <v>1181</v>
      </c>
      <c r="I672" s="38" t="s">
        <v>1212</v>
      </c>
      <c r="J672" s="38"/>
      <c r="K672" s="49" t="s">
        <v>1040</v>
      </c>
      <c r="L672" s="138">
        <v>45685</v>
      </c>
      <c r="M672" s="40">
        <v>1</v>
      </c>
      <c r="N672" s="40" t="s">
        <v>1171</v>
      </c>
      <c r="O672" s="144" t="s">
        <v>2006</v>
      </c>
      <c r="P672" s="140">
        <v>2</v>
      </c>
      <c r="Q672" s="140">
        <f t="shared" si="20"/>
        <v>3</v>
      </c>
      <c r="R672" s="141">
        <f t="shared" si="21"/>
        <v>1</v>
      </c>
      <c r="S672" s="40"/>
      <c r="T672" s="40"/>
    </row>
    <row r="673" spans="1:20" ht="15.6" customHeight="1">
      <c r="A673" s="34" t="s">
        <v>511</v>
      </c>
      <c r="B673" s="86" t="s">
        <v>1179</v>
      </c>
      <c r="C673" s="34" t="s">
        <v>943</v>
      </c>
      <c r="D673" s="34" t="s">
        <v>1150</v>
      </c>
      <c r="E673" s="59" t="s">
        <v>953</v>
      </c>
      <c r="F673" s="38" t="s">
        <v>954</v>
      </c>
      <c r="G673" s="40" t="s">
        <v>1303</v>
      </c>
      <c r="H673" s="40" t="s">
        <v>1395</v>
      </c>
      <c r="I673" s="38" t="s">
        <v>2007</v>
      </c>
      <c r="J673" s="38"/>
      <c r="K673" s="49" t="s">
        <v>1040</v>
      </c>
      <c r="L673" s="138">
        <v>45750</v>
      </c>
      <c r="M673" s="40">
        <v>1</v>
      </c>
      <c r="N673" s="40" t="s">
        <v>1171</v>
      </c>
      <c r="O673" s="144" t="s">
        <v>2008</v>
      </c>
      <c r="P673" s="140">
        <v>3</v>
      </c>
      <c r="Q673" s="140">
        <f t="shared" si="20"/>
        <v>4</v>
      </c>
      <c r="R673" s="141">
        <f t="shared" si="21"/>
        <v>1</v>
      </c>
      <c r="S673" s="40"/>
      <c r="T673" s="40"/>
    </row>
    <row r="674" spans="1:20" ht="15.6" customHeight="1">
      <c r="A674" s="34" t="s">
        <v>512</v>
      </c>
      <c r="B674" s="86" t="s">
        <v>1179</v>
      </c>
      <c r="C674" s="34" t="s">
        <v>943</v>
      </c>
      <c r="D674" s="34" t="s">
        <v>1150</v>
      </c>
      <c r="E674" s="59" t="s">
        <v>953</v>
      </c>
      <c r="F674" s="38" t="s">
        <v>954</v>
      </c>
      <c r="G674" s="40" t="s">
        <v>1303</v>
      </c>
      <c r="H674" s="40" t="s">
        <v>1395</v>
      </c>
      <c r="I674" s="38" t="s">
        <v>2007</v>
      </c>
      <c r="J674" s="38"/>
      <c r="K674" s="49" t="s">
        <v>1040</v>
      </c>
      <c r="L674" s="138">
        <v>45691</v>
      </c>
      <c r="M674" s="40">
        <v>1</v>
      </c>
      <c r="N674" s="40" t="s">
        <v>1171</v>
      </c>
      <c r="O674" s="144" t="s">
        <v>2009</v>
      </c>
      <c r="P674" s="140">
        <v>3</v>
      </c>
      <c r="Q674" s="140">
        <f t="shared" si="20"/>
        <v>4</v>
      </c>
      <c r="R674" s="141">
        <f t="shared" si="21"/>
        <v>1</v>
      </c>
      <c r="S674" s="40"/>
      <c r="T674" s="40"/>
    </row>
    <row r="675" spans="1:20" ht="15.6" customHeight="1">
      <c r="A675" s="34" t="s">
        <v>513</v>
      </c>
      <c r="B675" s="86" t="s">
        <v>1179</v>
      </c>
      <c r="C675" s="34" t="s">
        <v>943</v>
      </c>
      <c r="D675" s="34" t="s">
        <v>1150</v>
      </c>
      <c r="E675" s="59" t="s">
        <v>953</v>
      </c>
      <c r="F675" s="38" t="s">
        <v>954</v>
      </c>
      <c r="G675" s="40" t="s">
        <v>1303</v>
      </c>
      <c r="H675" s="40" t="s">
        <v>1395</v>
      </c>
      <c r="I675" s="38" t="s">
        <v>2007</v>
      </c>
      <c r="J675" s="38"/>
      <c r="K675" s="49" t="s">
        <v>1040</v>
      </c>
      <c r="L675" s="138">
        <v>45686</v>
      </c>
      <c r="M675" s="40">
        <v>1</v>
      </c>
      <c r="N675" s="40" t="s">
        <v>1171</v>
      </c>
      <c r="O675" s="144" t="s">
        <v>2010</v>
      </c>
      <c r="P675" s="140">
        <v>2</v>
      </c>
      <c r="Q675" s="140">
        <f t="shared" si="20"/>
        <v>3</v>
      </c>
      <c r="R675" s="141">
        <f t="shared" si="21"/>
        <v>1</v>
      </c>
      <c r="S675" s="40"/>
      <c r="T675" s="40"/>
    </row>
    <row r="676" spans="1:20" ht="15.6" customHeight="1">
      <c r="A676" s="34" t="s">
        <v>514</v>
      </c>
      <c r="B676" s="86" t="s">
        <v>1179</v>
      </c>
      <c r="C676" s="34" t="s">
        <v>943</v>
      </c>
      <c r="D676" s="34" t="s">
        <v>1150</v>
      </c>
      <c r="E676" s="59" t="s">
        <v>953</v>
      </c>
      <c r="F676" s="38" t="s">
        <v>954</v>
      </c>
      <c r="G676" s="40" t="s">
        <v>1303</v>
      </c>
      <c r="H676" s="40" t="s">
        <v>1395</v>
      </c>
      <c r="I676" s="38" t="s">
        <v>2007</v>
      </c>
      <c r="J676" s="38"/>
      <c r="K676" s="49" t="s">
        <v>1040</v>
      </c>
      <c r="L676" s="138">
        <v>45685</v>
      </c>
      <c r="M676" s="40">
        <v>1</v>
      </c>
      <c r="N676" s="40" t="s">
        <v>1171</v>
      </c>
      <c r="O676" s="144" t="s">
        <v>2011</v>
      </c>
      <c r="P676" s="140">
        <v>2</v>
      </c>
      <c r="Q676" s="140">
        <f t="shared" si="20"/>
        <v>3</v>
      </c>
      <c r="R676" s="141">
        <f t="shared" si="21"/>
        <v>1</v>
      </c>
      <c r="S676" s="40"/>
      <c r="T676" s="40"/>
    </row>
    <row r="677" spans="1:20" ht="15.6" customHeight="1">
      <c r="A677" s="34" t="s">
        <v>515</v>
      </c>
      <c r="B677" s="86" t="s">
        <v>1179</v>
      </c>
      <c r="C677" s="34" t="s">
        <v>943</v>
      </c>
      <c r="D677" s="34" t="s">
        <v>1150</v>
      </c>
      <c r="E677" s="59" t="s">
        <v>953</v>
      </c>
      <c r="F677" s="38" t="s">
        <v>954</v>
      </c>
      <c r="G677" s="40" t="s">
        <v>1817</v>
      </c>
      <c r="H677" s="40" t="s">
        <v>1211</v>
      </c>
      <c r="I677" s="38" t="s">
        <v>1212</v>
      </c>
      <c r="J677" s="38"/>
      <c r="K677" s="49" t="s">
        <v>1040</v>
      </c>
      <c r="L677" s="171" t="s">
        <v>2012</v>
      </c>
      <c r="M677" s="40">
        <v>2</v>
      </c>
      <c r="N677" s="40" t="s">
        <v>1171</v>
      </c>
      <c r="O677" s="144">
        <v>45819</v>
      </c>
      <c r="P677" s="140">
        <v>1</v>
      </c>
      <c r="Q677" s="140">
        <f t="shared" si="20"/>
        <v>3</v>
      </c>
      <c r="R677" s="141">
        <f t="shared" si="21"/>
        <v>1</v>
      </c>
      <c r="S677" s="40"/>
      <c r="T677" s="40"/>
    </row>
    <row r="678" spans="1:20" ht="15.6" customHeight="1">
      <c r="A678" s="34" t="s">
        <v>2013</v>
      </c>
      <c r="B678" s="34" t="s">
        <v>942</v>
      </c>
      <c r="C678" s="34" t="s">
        <v>943</v>
      </c>
      <c r="D678" s="34" t="s">
        <v>1150</v>
      </c>
      <c r="E678" s="59" t="s">
        <v>953</v>
      </c>
      <c r="F678" s="38" t="s">
        <v>954</v>
      </c>
      <c r="G678" s="40" t="s">
        <v>2014</v>
      </c>
      <c r="H678" s="40" t="s">
        <v>2015</v>
      </c>
      <c r="I678" s="38"/>
      <c r="J678" s="38"/>
      <c r="K678" s="49" t="s">
        <v>1040</v>
      </c>
      <c r="L678" s="167">
        <v>45728</v>
      </c>
      <c r="M678" s="40">
        <v>1</v>
      </c>
      <c r="N678" s="40" t="s">
        <v>1041</v>
      </c>
      <c r="O678" s="144">
        <v>45953</v>
      </c>
      <c r="P678" s="140">
        <v>1</v>
      </c>
      <c r="Q678" s="140">
        <f t="shared" si="20"/>
        <v>2</v>
      </c>
      <c r="R678" s="141">
        <f t="shared" si="21"/>
        <v>1</v>
      </c>
      <c r="S678" s="40"/>
      <c r="T678" s="40"/>
    </row>
    <row r="679" spans="1:20" ht="15.6" customHeight="1">
      <c r="A679" s="34" t="s">
        <v>523</v>
      </c>
      <c r="B679" s="34" t="s">
        <v>942</v>
      </c>
      <c r="C679" s="34" t="s">
        <v>943</v>
      </c>
      <c r="D679" s="34" t="s">
        <v>1150</v>
      </c>
      <c r="E679" s="59" t="s">
        <v>953</v>
      </c>
      <c r="F679" s="38" t="s">
        <v>959</v>
      </c>
      <c r="G679" s="40" t="s">
        <v>2016</v>
      </c>
      <c r="H679" s="40" t="s">
        <v>2017</v>
      </c>
      <c r="I679" s="38" t="s">
        <v>2018</v>
      </c>
      <c r="J679" s="28" t="s">
        <v>2019</v>
      </c>
      <c r="K679" s="49" t="s">
        <v>1040</v>
      </c>
      <c r="L679" s="143">
        <v>45722</v>
      </c>
      <c r="M679" s="40">
        <v>1</v>
      </c>
      <c r="N679" s="40" t="s">
        <v>1171</v>
      </c>
      <c r="O679" s="144" t="s">
        <v>2020</v>
      </c>
      <c r="P679" s="140">
        <v>2</v>
      </c>
      <c r="Q679" s="140">
        <f t="shared" si="20"/>
        <v>3</v>
      </c>
      <c r="R679" s="141">
        <f t="shared" si="21"/>
        <v>1</v>
      </c>
      <c r="S679" s="40"/>
      <c r="T679" s="40"/>
    </row>
    <row r="680" spans="1:20" ht="15.6" customHeight="1">
      <c r="A680" s="34" t="s">
        <v>528</v>
      </c>
      <c r="B680" s="34" t="s">
        <v>942</v>
      </c>
      <c r="C680" s="34" t="s">
        <v>943</v>
      </c>
      <c r="D680" s="34" t="s">
        <v>1150</v>
      </c>
      <c r="E680" s="59" t="s">
        <v>945</v>
      </c>
      <c r="F680" s="38" t="s">
        <v>976</v>
      </c>
      <c r="G680" s="40" t="s">
        <v>2021</v>
      </c>
      <c r="H680" s="40" t="s">
        <v>1211</v>
      </c>
      <c r="I680" s="38" t="s">
        <v>2022</v>
      </c>
      <c r="J680" s="38"/>
      <c r="K680" s="49" t="s">
        <v>1040</v>
      </c>
      <c r="L680" s="143">
        <v>45720</v>
      </c>
      <c r="M680" s="40">
        <v>1</v>
      </c>
      <c r="N680" s="40" t="s">
        <v>1171</v>
      </c>
      <c r="O680" s="144">
        <v>45974</v>
      </c>
      <c r="P680" s="928">
        <v>1</v>
      </c>
      <c r="Q680" s="140">
        <f t="shared" si="20"/>
        <v>2</v>
      </c>
      <c r="R680" s="141">
        <f t="shared" si="21"/>
        <v>1</v>
      </c>
      <c r="S680" s="40"/>
      <c r="T680" s="40"/>
    </row>
    <row r="681" spans="1:20" ht="15.6" customHeight="1">
      <c r="A681" s="34" t="s">
        <v>587</v>
      </c>
      <c r="B681" s="34" t="s">
        <v>942</v>
      </c>
      <c r="C681" s="34" t="s">
        <v>943</v>
      </c>
      <c r="D681" s="34" t="s">
        <v>1150</v>
      </c>
      <c r="E681" s="59" t="s">
        <v>953</v>
      </c>
      <c r="F681" s="38" t="s">
        <v>1161</v>
      </c>
      <c r="G681" s="40" t="s">
        <v>2023</v>
      </c>
      <c r="H681" s="321" t="s">
        <v>1127</v>
      </c>
      <c r="I681" s="38" t="s">
        <v>2024</v>
      </c>
      <c r="J681" s="38"/>
      <c r="K681" s="49" t="s">
        <v>1040</v>
      </c>
      <c r="L681" s="138">
        <v>45715</v>
      </c>
      <c r="M681" s="40">
        <v>1</v>
      </c>
      <c r="N681" s="40" t="s">
        <v>1171</v>
      </c>
      <c r="O681" s="144">
        <v>45959</v>
      </c>
      <c r="P681" s="140">
        <v>1</v>
      </c>
      <c r="Q681" s="140">
        <f t="shared" si="20"/>
        <v>2</v>
      </c>
      <c r="R681" s="141">
        <f t="shared" si="21"/>
        <v>1</v>
      </c>
      <c r="S681" s="40"/>
      <c r="T681" s="40"/>
    </row>
    <row r="682" spans="1:20" ht="46.9" customHeight="1">
      <c r="A682" s="34" t="s">
        <v>591</v>
      </c>
      <c r="B682" s="34" t="s">
        <v>942</v>
      </c>
      <c r="C682" s="34" t="s">
        <v>943</v>
      </c>
      <c r="D682" s="34" t="s">
        <v>1150</v>
      </c>
      <c r="E682" s="59" t="s">
        <v>953</v>
      </c>
      <c r="F682" s="38" t="s">
        <v>2025</v>
      </c>
      <c r="G682" s="40" t="s">
        <v>1391</v>
      </c>
      <c r="H682" s="40" t="s">
        <v>1181</v>
      </c>
      <c r="I682" s="38" t="s">
        <v>2026</v>
      </c>
      <c r="J682" s="38"/>
      <c r="K682" s="49" t="s">
        <v>1040</v>
      </c>
      <c r="L682" s="228" t="s">
        <v>2027</v>
      </c>
      <c r="M682" s="40">
        <v>5</v>
      </c>
      <c r="N682" s="40" t="s">
        <v>1041</v>
      </c>
      <c r="O682" s="238" t="s">
        <v>2028</v>
      </c>
      <c r="P682" s="140">
        <v>7</v>
      </c>
      <c r="Q682" s="140">
        <f t="shared" si="20"/>
        <v>12</v>
      </c>
      <c r="R682" s="141">
        <f t="shared" si="21"/>
        <v>1</v>
      </c>
      <c r="S682" s="40"/>
      <c r="T682" s="116" t="s">
        <v>1618</v>
      </c>
    </row>
    <row r="683" spans="1:20" ht="15.6" customHeight="1">
      <c r="A683" s="34" t="s">
        <v>592</v>
      </c>
      <c r="B683" s="34" t="s">
        <v>942</v>
      </c>
      <c r="C683" s="34" t="s">
        <v>943</v>
      </c>
      <c r="D683" s="34" t="s">
        <v>1150</v>
      </c>
      <c r="E683" s="59" t="s">
        <v>953</v>
      </c>
      <c r="F683" s="38" t="s">
        <v>1114</v>
      </c>
      <c r="G683" s="40" t="s">
        <v>1391</v>
      </c>
      <c r="H683" s="40" t="s">
        <v>1181</v>
      </c>
      <c r="I683" s="38" t="s">
        <v>2029</v>
      </c>
      <c r="J683" s="38"/>
      <c r="K683" s="49" t="s">
        <v>1040</v>
      </c>
      <c r="L683" s="138">
        <v>45729</v>
      </c>
      <c r="M683" s="40">
        <v>1</v>
      </c>
      <c r="N683" s="40" t="s">
        <v>1041</v>
      </c>
      <c r="O683" s="144">
        <v>45903</v>
      </c>
      <c r="P683" s="140">
        <v>1</v>
      </c>
      <c r="Q683" s="140">
        <f t="shared" si="20"/>
        <v>2</v>
      </c>
      <c r="R683" s="141">
        <f t="shared" si="21"/>
        <v>1</v>
      </c>
      <c r="S683" s="40"/>
      <c r="T683" s="40"/>
    </row>
    <row r="684" spans="1:20" ht="46.9" customHeight="1">
      <c r="A684" s="34" t="s">
        <v>908</v>
      </c>
      <c r="B684" s="34" t="s">
        <v>942</v>
      </c>
      <c r="C684" s="34" t="s">
        <v>943</v>
      </c>
      <c r="D684" s="34" t="s">
        <v>1150</v>
      </c>
      <c r="E684" s="59" t="s">
        <v>953</v>
      </c>
      <c r="F684" s="38" t="s">
        <v>1774</v>
      </c>
      <c r="G684" s="40" t="s">
        <v>1391</v>
      </c>
      <c r="H684" s="40" t="s">
        <v>1181</v>
      </c>
      <c r="I684" s="38"/>
      <c r="J684" s="38"/>
      <c r="K684" s="49" t="s">
        <v>1040</v>
      </c>
      <c r="L684" s="228" t="s">
        <v>2030</v>
      </c>
      <c r="M684" s="40">
        <v>5</v>
      </c>
      <c r="N684" s="40" t="s">
        <v>1041</v>
      </c>
      <c r="O684" s="146" t="s">
        <v>2031</v>
      </c>
      <c r="P684" s="140">
        <v>7</v>
      </c>
      <c r="Q684" s="140">
        <f t="shared" si="20"/>
        <v>12</v>
      </c>
      <c r="R684" s="141">
        <f t="shared" si="21"/>
        <v>1</v>
      </c>
      <c r="S684" s="40"/>
      <c r="T684" s="116" t="s">
        <v>1618</v>
      </c>
    </row>
    <row r="685" spans="1:20" ht="15.6" customHeight="1">
      <c r="A685" s="34" t="s">
        <v>603</v>
      </c>
      <c r="B685" s="34" t="s">
        <v>942</v>
      </c>
      <c r="C685" s="34" t="s">
        <v>943</v>
      </c>
      <c r="D685" s="34" t="s">
        <v>1150</v>
      </c>
      <c r="E685" s="59" t="s">
        <v>953</v>
      </c>
      <c r="F685" s="38" t="s">
        <v>959</v>
      </c>
      <c r="G685" s="40" t="s">
        <v>1921</v>
      </c>
      <c r="H685" s="40" t="s">
        <v>2032</v>
      </c>
      <c r="I685" s="38" t="s">
        <v>2033</v>
      </c>
      <c r="J685" s="38"/>
      <c r="K685" s="49" t="s">
        <v>1040</v>
      </c>
      <c r="L685" s="167">
        <v>45729</v>
      </c>
      <c r="M685" s="40">
        <v>1</v>
      </c>
      <c r="N685" s="40" t="s">
        <v>1041</v>
      </c>
      <c r="O685" s="144" t="s">
        <v>1254</v>
      </c>
      <c r="P685" s="140">
        <v>2</v>
      </c>
      <c r="Q685" s="140">
        <f t="shared" si="20"/>
        <v>3</v>
      </c>
      <c r="R685" s="141">
        <f t="shared" si="21"/>
        <v>1</v>
      </c>
      <c r="S685" s="40"/>
      <c r="T685" s="40"/>
    </row>
    <row r="686" spans="1:20" ht="15.6" customHeight="1">
      <c r="A686" s="34" t="s">
        <v>604</v>
      </c>
      <c r="B686" s="34" t="s">
        <v>942</v>
      </c>
      <c r="C686" s="34" t="s">
        <v>943</v>
      </c>
      <c r="D686" s="34" t="s">
        <v>1150</v>
      </c>
      <c r="E686" s="59" t="s">
        <v>953</v>
      </c>
      <c r="F686" s="38" t="s">
        <v>959</v>
      </c>
      <c r="G686" s="40" t="s">
        <v>1921</v>
      </c>
      <c r="H686" s="40" t="s">
        <v>2032</v>
      </c>
      <c r="I686" s="38" t="s">
        <v>2033</v>
      </c>
      <c r="J686" s="38"/>
      <c r="K686" s="49" t="s">
        <v>1040</v>
      </c>
      <c r="L686" s="167">
        <v>45729</v>
      </c>
      <c r="M686" s="40">
        <v>1</v>
      </c>
      <c r="N686" s="40" t="s">
        <v>1041</v>
      </c>
      <c r="O686" s="144" t="s">
        <v>1254</v>
      </c>
      <c r="P686" s="140">
        <v>2</v>
      </c>
      <c r="Q686" s="140">
        <f t="shared" si="20"/>
        <v>3</v>
      </c>
      <c r="R686" s="141">
        <f t="shared" si="21"/>
        <v>1</v>
      </c>
      <c r="S686" s="40"/>
      <c r="T686" s="40"/>
    </row>
    <row r="687" spans="1:20" ht="15.6" customHeight="1">
      <c r="A687" s="34" t="s">
        <v>607</v>
      </c>
      <c r="B687" s="34" t="s">
        <v>942</v>
      </c>
      <c r="C687" s="34" t="s">
        <v>943</v>
      </c>
      <c r="D687" s="34" t="s">
        <v>1150</v>
      </c>
      <c r="E687" s="59" t="s">
        <v>953</v>
      </c>
      <c r="F687" s="38" t="s">
        <v>959</v>
      </c>
      <c r="G687" s="40" t="s">
        <v>1921</v>
      </c>
      <c r="H687" s="40" t="s">
        <v>2032</v>
      </c>
      <c r="I687" s="38" t="s">
        <v>2033</v>
      </c>
      <c r="J687" s="38"/>
      <c r="K687" s="49" t="s">
        <v>1040</v>
      </c>
      <c r="L687" s="167">
        <v>45729</v>
      </c>
      <c r="M687" s="40">
        <v>1</v>
      </c>
      <c r="N687" s="40" t="s">
        <v>1041</v>
      </c>
      <c r="O687" s="144" t="s">
        <v>1254</v>
      </c>
      <c r="P687" s="140">
        <v>2</v>
      </c>
      <c r="Q687" s="140">
        <f t="shared" si="20"/>
        <v>3</v>
      </c>
      <c r="R687" s="141">
        <f t="shared" si="21"/>
        <v>1</v>
      </c>
      <c r="S687" s="40"/>
      <c r="T687" s="40"/>
    </row>
    <row r="688" spans="1:20" ht="15.6" customHeight="1">
      <c r="A688" s="34" t="s">
        <v>608</v>
      </c>
      <c r="B688" s="34" t="s">
        <v>942</v>
      </c>
      <c r="C688" s="34" t="s">
        <v>943</v>
      </c>
      <c r="D688" s="34" t="s">
        <v>1150</v>
      </c>
      <c r="E688" s="59" t="s">
        <v>953</v>
      </c>
      <c r="F688" s="38" t="s">
        <v>959</v>
      </c>
      <c r="G688" s="40" t="s">
        <v>1921</v>
      </c>
      <c r="H688" s="40" t="s">
        <v>2032</v>
      </c>
      <c r="I688" s="38" t="s">
        <v>2033</v>
      </c>
      <c r="J688" s="38"/>
      <c r="K688" s="49" t="s">
        <v>1040</v>
      </c>
      <c r="L688" s="167">
        <v>45729</v>
      </c>
      <c r="M688" s="40">
        <v>1</v>
      </c>
      <c r="N688" s="40" t="s">
        <v>1041</v>
      </c>
      <c r="O688" s="144" t="s">
        <v>1254</v>
      </c>
      <c r="P688" s="140">
        <v>2</v>
      </c>
      <c r="Q688" s="140">
        <f t="shared" si="20"/>
        <v>3</v>
      </c>
      <c r="R688" s="141">
        <f t="shared" si="21"/>
        <v>1</v>
      </c>
      <c r="S688" s="40"/>
      <c r="T688" s="40"/>
    </row>
    <row r="689" spans="1:20" ht="15.6" customHeight="1">
      <c r="A689" s="34" t="s">
        <v>367</v>
      </c>
      <c r="B689" s="34" t="s">
        <v>942</v>
      </c>
      <c r="C689" s="34" t="s">
        <v>943</v>
      </c>
      <c r="D689" s="34" t="s">
        <v>1150</v>
      </c>
      <c r="E689" s="59" t="s">
        <v>953</v>
      </c>
      <c r="F689" s="38" t="s">
        <v>954</v>
      </c>
      <c r="G689" s="40" t="s">
        <v>1216</v>
      </c>
      <c r="H689" s="38" t="s">
        <v>985</v>
      </c>
      <c r="I689" s="38" t="s">
        <v>2034</v>
      </c>
      <c r="J689" s="38"/>
      <c r="K689" s="49" t="s">
        <v>1165</v>
      </c>
      <c r="L689" s="228">
        <v>45694</v>
      </c>
      <c r="M689" s="40">
        <v>1</v>
      </c>
      <c r="N689" s="40" t="s">
        <v>1193</v>
      </c>
      <c r="O689" s="144" t="s">
        <v>2035</v>
      </c>
      <c r="P689" s="140">
        <v>2</v>
      </c>
      <c r="Q689" s="140">
        <f t="shared" si="20"/>
        <v>3</v>
      </c>
      <c r="R689" s="141">
        <f t="shared" si="21"/>
        <v>1</v>
      </c>
      <c r="S689" s="40"/>
      <c r="T689" s="40"/>
    </row>
    <row r="690" spans="1:20" ht="15.6" customHeight="1">
      <c r="A690" s="34" t="s">
        <v>368</v>
      </c>
      <c r="B690" s="34" t="s">
        <v>942</v>
      </c>
      <c r="C690" s="34" t="s">
        <v>943</v>
      </c>
      <c r="D690" s="34" t="s">
        <v>1150</v>
      </c>
      <c r="E690" s="59" t="s">
        <v>953</v>
      </c>
      <c r="F690" s="38" t="s">
        <v>1161</v>
      </c>
      <c r="G690" s="40" t="s">
        <v>1216</v>
      </c>
      <c r="H690" s="38" t="s">
        <v>985</v>
      </c>
      <c r="I690" s="38" t="s">
        <v>2036</v>
      </c>
      <c r="J690" s="38"/>
      <c r="K690" s="49" t="s">
        <v>1165</v>
      </c>
      <c r="L690" s="228">
        <v>45694</v>
      </c>
      <c r="M690" s="40">
        <v>1</v>
      </c>
      <c r="N690" s="40" t="s">
        <v>1193</v>
      </c>
      <c r="O690" s="144" t="s">
        <v>2037</v>
      </c>
      <c r="P690" s="140">
        <v>2</v>
      </c>
      <c r="Q690" s="140">
        <f t="shared" si="20"/>
        <v>3</v>
      </c>
      <c r="R690" s="141">
        <f t="shared" si="21"/>
        <v>1</v>
      </c>
      <c r="S690" s="40"/>
      <c r="T690" s="40"/>
    </row>
    <row r="691" spans="1:20" ht="15.6" customHeight="1">
      <c r="A691" s="34" t="s">
        <v>369</v>
      </c>
      <c r="B691" s="34" t="s">
        <v>942</v>
      </c>
      <c r="C691" s="34" t="s">
        <v>943</v>
      </c>
      <c r="D691" s="34" t="s">
        <v>1150</v>
      </c>
      <c r="E691" s="59" t="s">
        <v>953</v>
      </c>
      <c r="F691" s="38" t="s">
        <v>1161</v>
      </c>
      <c r="G691" s="40" t="s">
        <v>1216</v>
      </c>
      <c r="H691" s="38" t="s">
        <v>985</v>
      </c>
      <c r="I691" s="38" t="s">
        <v>2038</v>
      </c>
      <c r="J691" s="38"/>
      <c r="K691" s="49" t="s">
        <v>1165</v>
      </c>
      <c r="L691" s="228">
        <v>45692</v>
      </c>
      <c r="M691" s="40">
        <v>1</v>
      </c>
      <c r="N691" s="40" t="s">
        <v>1193</v>
      </c>
      <c r="O691" s="142" t="s">
        <v>2039</v>
      </c>
      <c r="P691" s="140">
        <v>2</v>
      </c>
      <c r="Q691" s="140">
        <f t="shared" si="20"/>
        <v>3</v>
      </c>
      <c r="R691" s="141">
        <f t="shared" si="21"/>
        <v>1</v>
      </c>
      <c r="S691" s="40"/>
      <c r="T691" s="40"/>
    </row>
    <row r="692" spans="1:20" ht="15.6" customHeight="1">
      <c r="A692" s="34" t="s">
        <v>370</v>
      </c>
      <c r="B692" s="34" t="s">
        <v>942</v>
      </c>
      <c r="C692" s="34" t="s">
        <v>943</v>
      </c>
      <c r="D692" s="34" t="s">
        <v>1150</v>
      </c>
      <c r="E692" s="59" t="s">
        <v>945</v>
      </c>
      <c r="F692" s="38" t="s">
        <v>2040</v>
      </c>
      <c r="G692" s="40" t="s">
        <v>1216</v>
      </c>
      <c r="H692" s="38" t="s">
        <v>985</v>
      </c>
      <c r="I692" s="38" t="s">
        <v>1219</v>
      </c>
      <c r="J692" s="38"/>
      <c r="K692" s="49" t="s">
        <v>1165</v>
      </c>
      <c r="L692" s="228">
        <v>45693</v>
      </c>
      <c r="M692" s="40">
        <v>1</v>
      </c>
      <c r="N692" s="40" t="s">
        <v>1193</v>
      </c>
      <c r="O692" s="142" t="s">
        <v>2041</v>
      </c>
      <c r="P692" s="140">
        <v>2</v>
      </c>
      <c r="Q692" s="140">
        <f t="shared" si="20"/>
        <v>3</v>
      </c>
      <c r="R692" s="141">
        <f t="shared" si="21"/>
        <v>1</v>
      </c>
      <c r="S692" s="40"/>
      <c r="T692" s="40"/>
    </row>
    <row r="693" spans="1:20" ht="15.6" customHeight="1">
      <c r="A693" s="34" t="s">
        <v>371</v>
      </c>
      <c r="B693" s="34" t="s">
        <v>942</v>
      </c>
      <c r="C693" s="34" t="s">
        <v>943</v>
      </c>
      <c r="D693" s="34" t="s">
        <v>1150</v>
      </c>
      <c r="E693" s="59" t="s">
        <v>945</v>
      </c>
      <c r="F693" s="38" t="s">
        <v>2040</v>
      </c>
      <c r="G693" s="40" t="s">
        <v>1216</v>
      </c>
      <c r="H693" s="38" t="s">
        <v>985</v>
      </c>
      <c r="I693" s="38" t="s">
        <v>1219</v>
      </c>
      <c r="J693" s="38"/>
      <c r="K693" s="49" t="s">
        <v>1165</v>
      </c>
      <c r="L693" s="228">
        <v>45693</v>
      </c>
      <c r="M693" s="40">
        <v>1</v>
      </c>
      <c r="N693" s="40" t="s">
        <v>1193</v>
      </c>
      <c r="O693" s="142" t="s">
        <v>2041</v>
      </c>
      <c r="P693" s="140">
        <v>2</v>
      </c>
      <c r="Q693" s="140">
        <f t="shared" si="20"/>
        <v>3</v>
      </c>
      <c r="R693" s="141">
        <f t="shared" si="21"/>
        <v>1</v>
      </c>
      <c r="S693" s="40"/>
      <c r="T693" s="40"/>
    </row>
    <row r="694" spans="1:20" ht="15.6" customHeight="1">
      <c r="A694" s="34" t="s">
        <v>372</v>
      </c>
      <c r="B694" s="34" t="s">
        <v>942</v>
      </c>
      <c r="C694" s="34" t="s">
        <v>943</v>
      </c>
      <c r="D694" s="34" t="s">
        <v>1150</v>
      </c>
      <c r="E694" s="59" t="s">
        <v>945</v>
      </c>
      <c r="F694" s="38" t="s">
        <v>2040</v>
      </c>
      <c r="G694" s="40" t="s">
        <v>1216</v>
      </c>
      <c r="H694" s="38" t="s">
        <v>985</v>
      </c>
      <c r="I694" s="38" t="s">
        <v>1219</v>
      </c>
      <c r="J694" s="38"/>
      <c r="K694" s="49" t="s">
        <v>1165</v>
      </c>
      <c r="L694" s="228">
        <v>45694</v>
      </c>
      <c r="M694" s="40">
        <v>1</v>
      </c>
      <c r="N694" s="40" t="s">
        <v>1193</v>
      </c>
      <c r="O694" s="144" t="s">
        <v>2042</v>
      </c>
      <c r="P694" s="140">
        <v>2</v>
      </c>
      <c r="Q694" s="140">
        <f t="shared" si="20"/>
        <v>3</v>
      </c>
      <c r="R694" s="141">
        <f t="shared" si="21"/>
        <v>1</v>
      </c>
      <c r="S694" s="40"/>
      <c r="T694" s="40"/>
    </row>
    <row r="695" spans="1:20" ht="15.6" customHeight="1">
      <c r="A695" s="34" t="s">
        <v>373</v>
      </c>
      <c r="B695" s="34" t="s">
        <v>942</v>
      </c>
      <c r="C695" s="34" t="s">
        <v>943</v>
      </c>
      <c r="D695" s="34" t="s">
        <v>1150</v>
      </c>
      <c r="E695" s="59" t="s">
        <v>945</v>
      </c>
      <c r="F695" s="38" t="s">
        <v>2040</v>
      </c>
      <c r="G695" s="40" t="s">
        <v>1216</v>
      </c>
      <c r="H695" s="38" t="s">
        <v>985</v>
      </c>
      <c r="I695" s="38" t="s">
        <v>1219</v>
      </c>
      <c r="J695" s="38"/>
      <c r="K695" s="49" t="s">
        <v>1165</v>
      </c>
      <c r="L695" s="228">
        <v>45694</v>
      </c>
      <c r="M695" s="40">
        <v>1</v>
      </c>
      <c r="N695" s="40" t="s">
        <v>1193</v>
      </c>
      <c r="O695" s="144" t="s">
        <v>2042</v>
      </c>
      <c r="P695" s="140">
        <v>2</v>
      </c>
      <c r="Q695" s="140">
        <f t="shared" si="20"/>
        <v>3</v>
      </c>
      <c r="R695" s="141">
        <f t="shared" si="21"/>
        <v>1</v>
      </c>
      <c r="S695" s="40"/>
      <c r="T695" s="40"/>
    </row>
    <row r="696" spans="1:20" ht="15.6" customHeight="1">
      <c r="A696" s="34" t="s">
        <v>620</v>
      </c>
      <c r="B696" s="34" t="s">
        <v>942</v>
      </c>
      <c r="C696" s="34" t="s">
        <v>943</v>
      </c>
      <c r="D696" s="34" t="s">
        <v>1150</v>
      </c>
      <c r="E696" s="59" t="s">
        <v>945</v>
      </c>
      <c r="F696" s="38" t="s">
        <v>1218</v>
      </c>
      <c r="G696" s="40" t="s">
        <v>1216</v>
      </c>
      <c r="H696" s="38" t="s">
        <v>985</v>
      </c>
      <c r="I696" s="38" t="s">
        <v>1219</v>
      </c>
      <c r="J696" s="38"/>
      <c r="K696" s="49" t="s">
        <v>1040</v>
      </c>
      <c r="L696" s="167">
        <v>45726</v>
      </c>
      <c r="M696" s="40">
        <v>1</v>
      </c>
      <c r="N696" s="40" t="s">
        <v>1041</v>
      </c>
      <c r="O696" s="142" t="s">
        <v>2043</v>
      </c>
      <c r="P696" s="140">
        <v>2</v>
      </c>
      <c r="Q696" s="140">
        <f t="shared" si="20"/>
        <v>3</v>
      </c>
      <c r="R696" s="141">
        <f t="shared" si="21"/>
        <v>1</v>
      </c>
      <c r="S696" s="40"/>
      <c r="T696" s="40"/>
    </row>
    <row r="697" spans="1:20" ht="15.6" customHeight="1">
      <c r="A697" s="34" t="s">
        <v>621</v>
      </c>
      <c r="B697" s="34" t="s">
        <v>942</v>
      </c>
      <c r="C697" s="34" t="s">
        <v>943</v>
      </c>
      <c r="D697" s="34" t="s">
        <v>1150</v>
      </c>
      <c r="E697" s="59" t="s">
        <v>945</v>
      </c>
      <c r="F697" s="38" t="s">
        <v>1218</v>
      </c>
      <c r="G697" s="40" t="s">
        <v>1216</v>
      </c>
      <c r="H697" s="38" t="s">
        <v>985</v>
      </c>
      <c r="I697" s="38" t="s">
        <v>1219</v>
      </c>
      <c r="J697" s="38"/>
      <c r="K697" s="49" t="s">
        <v>1040</v>
      </c>
      <c r="L697" s="167">
        <v>45726</v>
      </c>
      <c r="M697" s="40">
        <v>1</v>
      </c>
      <c r="N697" s="40" t="s">
        <v>1041</v>
      </c>
      <c r="O697" s="142" t="s">
        <v>2043</v>
      </c>
      <c r="P697" s="140">
        <v>2</v>
      </c>
      <c r="Q697" s="140">
        <f t="shared" si="20"/>
        <v>3</v>
      </c>
      <c r="R697" s="141">
        <f t="shared" si="21"/>
        <v>1</v>
      </c>
      <c r="S697" s="40"/>
      <c r="T697" s="40"/>
    </row>
    <row r="698" spans="1:20" ht="15.6" customHeight="1">
      <c r="A698" s="34" t="s">
        <v>622</v>
      </c>
      <c r="B698" s="34" t="s">
        <v>942</v>
      </c>
      <c r="C698" s="34" t="s">
        <v>943</v>
      </c>
      <c r="D698" s="34" t="s">
        <v>1150</v>
      </c>
      <c r="E698" s="59" t="s">
        <v>945</v>
      </c>
      <c r="F698" s="38" t="s">
        <v>2040</v>
      </c>
      <c r="G698" s="40" t="s">
        <v>1216</v>
      </c>
      <c r="H698" s="38" t="s">
        <v>985</v>
      </c>
      <c r="I698" s="38" t="s">
        <v>1219</v>
      </c>
      <c r="J698" s="38"/>
      <c r="K698" s="49" t="s">
        <v>1040</v>
      </c>
      <c r="L698" s="167">
        <v>45726</v>
      </c>
      <c r="M698" s="40">
        <v>1</v>
      </c>
      <c r="N698" s="40" t="s">
        <v>1041</v>
      </c>
      <c r="O698" s="142" t="s">
        <v>2043</v>
      </c>
      <c r="P698" s="140">
        <v>2</v>
      </c>
      <c r="Q698" s="140">
        <f t="shared" si="20"/>
        <v>3</v>
      </c>
      <c r="R698" s="141">
        <f t="shared" si="21"/>
        <v>1</v>
      </c>
      <c r="S698" s="40"/>
      <c r="T698" s="40"/>
    </row>
    <row r="699" spans="1:20" ht="15.6" customHeight="1">
      <c r="A699" s="34" t="s">
        <v>623</v>
      </c>
      <c r="B699" s="34" t="s">
        <v>942</v>
      </c>
      <c r="C699" s="34" t="s">
        <v>943</v>
      </c>
      <c r="D699" s="34" t="s">
        <v>1150</v>
      </c>
      <c r="E699" s="59" t="s">
        <v>945</v>
      </c>
      <c r="F699" s="38" t="s">
        <v>2040</v>
      </c>
      <c r="G699" s="40" t="s">
        <v>1216</v>
      </c>
      <c r="H699" s="38" t="s">
        <v>985</v>
      </c>
      <c r="I699" s="38" t="s">
        <v>1219</v>
      </c>
      <c r="J699" s="38"/>
      <c r="K699" s="49" t="s">
        <v>1040</v>
      </c>
      <c r="L699" s="167">
        <v>45726</v>
      </c>
      <c r="M699" s="40">
        <v>1</v>
      </c>
      <c r="N699" s="40" t="s">
        <v>1041</v>
      </c>
      <c r="O699" s="142" t="s">
        <v>2043</v>
      </c>
      <c r="P699" s="140">
        <v>2</v>
      </c>
      <c r="Q699" s="140">
        <f t="shared" si="20"/>
        <v>3</v>
      </c>
      <c r="R699" s="141">
        <f t="shared" si="21"/>
        <v>1</v>
      </c>
      <c r="S699" s="40"/>
      <c r="T699" s="40"/>
    </row>
    <row r="700" spans="1:20" ht="15.6" customHeight="1">
      <c r="A700" s="34" t="s">
        <v>624</v>
      </c>
      <c r="B700" s="34" t="s">
        <v>942</v>
      </c>
      <c r="C700" s="34" t="s">
        <v>943</v>
      </c>
      <c r="D700" s="34" t="s">
        <v>1150</v>
      </c>
      <c r="E700" s="59" t="s">
        <v>945</v>
      </c>
      <c r="F700" s="38" t="s">
        <v>1218</v>
      </c>
      <c r="G700" s="40" t="s">
        <v>1216</v>
      </c>
      <c r="H700" s="38" t="s">
        <v>985</v>
      </c>
      <c r="I700" s="38" t="s">
        <v>1219</v>
      </c>
      <c r="J700" s="38"/>
      <c r="K700" s="49" t="s">
        <v>1040</v>
      </c>
      <c r="L700" s="167">
        <v>45726</v>
      </c>
      <c r="M700" s="40">
        <v>1</v>
      </c>
      <c r="N700" s="40" t="s">
        <v>1041</v>
      </c>
      <c r="O700" s="142" t="s">
        <v>2043</v>
      </c>
      <c r="P700" s="140">
        <v>2</v>
      </c>
      <c r="Q700" s="140">
        <f t="shared" si="20"/>
        <v>3</v>
      </c>
      <c r="R700" s="141">
        <f t="shared" si="21"/>
        <v>1</v>
      </c>
      <c r="S700" s="40"/>
      <c r="T700" s="40"/>
    </row>
    <row r="701" spans="1:20" ht="15.6" customHeight="1">
      <c r="A701" s="34" t="s">
        <v>625</v>
      </c>
      <c r="B701" s="34" t="s">
        <v>942</v>
      </c>
      <c r="C701" s="34" t="s">
        <v>943</v>
      </c>
      <c r="D701" s="34" t="s">
        <v>1150</v>
      </c>
      <c r="E701" s="59" t="s">
        <v>945</v>
      </c>
      <c r="F701" s="38" t="s">
        <v>2040</v>
      </c>
      <c r="G701" s="40" t="s">
        <v>1216</v>
      </c>
      <c r="H701" s="38" t="s">
        <v>985</v>
      </c>
      <c r="I701" s="38" t="s">
        <v>1219</v>
      </c>
      <c r="J701" s="38"/>
      <c r="K701" s="49" t="s">
        <v>1040</v>
      </c>
      <c r="L701" s="167">
        <v>45726</v>
      </c>
      <c r="M701" s="40">
        <v>1</v>
      </c>
      <c r="N701" s="40" t="s">
        <v>1041</v>
      </c>
      <c r="O701" s="142" t="s">
        <v>2043</v>
      </c>
      <c r="P701" s="140">
        <v>2</v>
      </c>
      <c r="Q701" s="140">
        <f t="shared" si="20"/>
        <v>3</v>
      </c>
      <c r="R701" s="141">
        <f t="shared" si="21"/>
        <v>1</v>
      </c>
      <c r="S701" s="40"/>
      <c r="T701" s="40"/>
    </row>
    <row r="702" spans="1:20" ht="15.6" customHeight="1">
      <c r="A702" s="34" t="s">
        <v>626</v>
      </c>
      <c r="B702" s="34" t="s">
        <v>942</v>
      </c>
      <c r="C702" s="34" t="s">
        <v>943</v>
      </c>
      <c r="D702" s="34" t="s">
        <v>1150</v>
      </c>
      <c r="E702" s="59" t="s">
        <v>945</v>
      </c>
      <c r="F702" s="38" t="s">
        <v>1218</v>
      </c>
      <c r="G702" s="40" t="s">
        <v>1216</v>
      </c>
      <c r="H702" s="38" t="s">
        <v>985</v>
      </c>
      <c r="I702" s="38" t="s">
        <v>1219</v>
      </c>
      <c r="J702" s="38"/>
      <c r="K702" s="49" t="s">
        <v>1040</v>
      </c>
      <c r="L702" s="167">
        <v>45726</v>
      </c>
      <c r="M702" s="40">
        <v>1</v>
      </c>
      <c r="N702" s="40" t="s">
        <v>1041</v>
      </c>
      <c r="O702" s="142" t="s">
        <v>2043</v>
      </c>
      <c r="P702" s="140">
        <v>2</v>
      </c>
      <c r="Q702" s="140">
        <f t="shared" si="20"/>
        <v>3</v>
      </c>
      <c r="R702" s="141">
        <f t="shared" si="21"/>
        <v>1</v>
      </c>
      <c r="S702" s="40"/>
      <c r="T702" s="40"/>
    </row>
    <row r="703" spans="1:20" ht="15.6" customHeight="1">
      <c r="A703" s="34" t="s">
        <v>627</v>
      </c>
      <c r="B703" s="34" t="s">
        <v>942</v>
      </c>
      <c r="C703" s="34" t="s">
        <v>943</v>
      </c>
      <c r="D703" s="34" t="s">
        <v>1150</v>
      </c>
      <c r="E703" s="59" t="s">
        <v>945</v>
      </c>
      <c r="F703" s="38" t="s">
        <v>1218</v>
      </c>
      <c r="G703" s="40" t="s">
        <v>1216</v>
      </c>
      <c r="H703" s="38" t="s">
        <v>985</v>
      </c>
      <c r="I703" s="38" t="s">
        <v>1219</v>
      </c>
      <c r="J703" s="38"/>
      <c r="K703" s="49" t="s">
        <v>1040</v>
      </c>
      <c r="L703" s="167">
        <v>45726</v>
      </c>
      <c r="M703" s="40">
        <v>1</v>
      </c>
      <c r="N703" s="40" t="s">
        <v>1041</v>
      </c>
      <c r="O703" s="142" t="s">
        <v>2043</v>
      </c>
      <c r="P703" s="140">
        <v>2</v>
      </c>
      <c r="Q703" s="140">
        <f t="shared" si="20"/>
        <v>3</v>
      </c>
      <c r="R703" s="141">
        <f t="shared" si="21"/>
        <v>1</v>
      </c>
      <c r="S703" s="40"/>
      <c r="T703" s="40"/>
    </row>
    <row r="704" spans="1:20" ht="15.6" customHeight="1">
      <c r="A704" s="34" t="s">
        <v>628</v>
      </c>
      <c r="B704" s="34" t="s">
        <v>942</v>
      </c>
      <c r="C704" s="34" t="s">
        <v>943</v>
      </c>
      <c r="D704" s="34" t="s">
        <v>1150</v>
      </c>
      <c r="E704" s="59" t="s">
        <v>945</v>
      </c>
      <c r="F704" s="38" t="s">
        <v>2040</v>
      </c>
      <c r="G704" s="40" t="s">
        <v>1216</v>
      </c>
      <c r="H704" s="38" t="s">
        <v>985</v>
      </c>
      <c r="I704" s="38" t="s">
        <v>1219</v>
      </c>
      <c r="J704" s="38"/>
      <c r="K704" s="49" t="s">
        <v>1040</v>
      </c>
      <c r="L704" s="167">
        <v>45726</v>
      </c>
      <c r="M704" s="40">
        <v>1</v>
      </c>
      <c r="N704" s="40" t="s">
        <v>1041</v>
      </c>
      <c r="O704" s="142" t="s">
        <v>2043</v>
      </c>
      <c r="P704" s="140">
        <v>2</v>
      </c>
      <c r="Q704" s="140">
        <f t="shared" si="20"/>
        <v>3</v>
      </c>
      <c r="R704" s="141">
        <f t="shared" si="21"/>
        <v>1</v>
      </c>
      <c r="S704" s="217"/>
      <c r="T704" s="922"/>
    </row>
    <row r="705" spans="1:20" ht="15.6" customHeight="1">
      <c r="A705" s="34" t="s">
        <v>629</v>
      </c>
      <c r="B705" s="34" t="s">
        <v>942</v>
      </c>
      <c r="C705" s="34" t="s">
        <v>943</v>
      </c>
      <c r="D705" s="34" t="s">
        <v>1150</v>
      </c>
      <c r="E705" s="59" t="s">
        <v>945</v>
      </c>
      <c r="F705" s="38" t="s">
        <v>2040</v>
      </c>
      <c r="G705" s="40" t="s">
        <v>1216</v>
      </c>
      <c r="H705" s="38" t="s">
        <v>985</v>
      </c>
      <c r="I705" s="38" t="s">
        <v>1219</v>
      </c>
      <c r="J705" s="38"/>
      <c r="K705" s="49" t="s">
        <v>1040</v>
      </c>
      <c r="L705" s="167">
        <v>45726</v>
      </c>
      <c r="M705" s="40">
        <v>1</v>
      </c>
      <c r="N705" s="40" t="s">
        <v>1041</v>
      </c>
      <c r="O705" s="142" t="s">
        <v>2043</v>
      </c>
      <c r="P705" s="140">
        <v>2</v>
      </c>
      <c r="Q705" s="140">
        <f t="shared" si="20"/>
        <v>3</v>
      </c>
      <c r="R705" s="141">
        <f t="shared" si="21"/>
        <v>1</v>
      </c>
      <c r="S705" s="217"/>
      <c r="T705" s="922"/>
    </row>
    <row r="706" spans="1:20" ht="15.6" customHeight="1">
      <c r="A706" s="34" t="s">
        <v>630</v>
      </c>
      <c r="B706" s="34" t="s">
        <v>942</v>
      </c>
      <c r="C706" s="34" t="s">
        <v>943</v>
      </c>
      <c r="D706" s="34" t="s">
        <v>1150</v>
      </c>
      <c r="E706" s="59" t="s">
        <v>945</v>
      </c>
      <c r="F706" s="38" t="s">
        <v>2040</v>
      </c>
      <c r="G706" s="40" t="s">
        <v>1216</v>
      </c>
      <c r="H706" s="38" t="s">
        <v>985</v>
      </c>
      <c r="I706" s="38" t="s">
        <v>1219</v>
      </c>
      <c r="J706" s="38"/>
      <c r="K706" s="49" t="s">
        <v>1040</v>
      </c>
      <c r="L706" s="167">
        <v>45727</v>
      </c>
      <c r="M706" s="40">
        <v>1</v>
      </c>
      <c r="N706" s="40" t="s">
        <v>1041</v>
      </c>
      <c r="O706" s="142" t="s">
        <v>2043</v>
      </c>
      <c r="P706" s="140">
        <v>2</v>
      </c>
      <c r="Q706" s="140">
        <f t="shared" ref="Q706:Q769" si="22">SUM(M706,P706)</f>
        <v>3</v>
      </c>
      <c r="R706" s="141">
        <f t="shared" ref="R706:R769" si="23">IF(M706+P706&gt;1,1,0)</f>
        <v>1</v>
      </c>
      <c r="S706" s="40"/>
      <c r="T706" s="40"/>
    </row>
    <row r="707" spans="1:20" ht="15.6" customHeight="1">
      <c r="A707" s="34" t="s">
        <v>631</v>
      </c>
      <c r="B707" s="34" t="s">
        <v>942</v>
      </c>
      <c r="C707" s="34" t="s">
        <v>943</v>
      </c>
      <c r="D707" s="34" t="s">
        <v>1150</v>
      </c>
      <c r="E707" s="59" t="s">
        <v>945</v>
      </c>
      <c r="F707" s="38" t="s">
        <v>2040</v>
      </c>
      <c r="G707" s="40" t="s">
        <v>1216</v>
      </c>
      <c r="H707" s="38" t="s">
        <v>985</v>
      </c>
      <c r="I707" s="38" t="s">
        <v>1219</v>
      </c>
      <c r="J707" s="38"/>
      <c r="K707" s="49" t="s">
        <v>1040</v>
      </c>
      <c r="L707" s="167">
        <v>45727</v>
      </c>
      <c r="M707" s="40">
        <v>1</v>
      </c>
      <c r="N707" s="40" t="s">
        <v>1041</v>
      </c>
      <c r="O707" s="142" t="s">
        <v>2043</v>
      </c>
      <c r="P707" s="140">
        <v>2</v>
      </c>
      <c r="Q707" s="140">
        <f t="shared" si="22"/>
        <v>3</v>
      </c>
      <c r="R707" s="141">
        <f t="shared" si="23"/>
        <v>1</v>
      </c>
      <c r="S707" s="217"/>
      <c r="T707" s="922"/>
    </row>
    <row r="708" spans="1:20" ht="15.6" customHeight="1">
      <c r="A708" s="34" t="s">
        <v>632</v>
      </c>
      <c r="B708" s="34" t="s">
        <v>942</v>
      </c>
      <c r="C708" s="34" t="s">
        <v>943</v>
      </c>
      <c r="D708" s="34" t="s">
        <v>1150</v>
      </c>
      <c r="E708" s="59" t="s">
        <v>945</v>
      </c>
      <c r="F708" s="38" t="s">
        <v>2040</v>
      </c>
      <c r="G708" s="40" t="s">
        <v>1216</v>
      </c>
      <c r="H708" s="38" t="s">
        <v>985</v>
      </c>
      <c r="I708" s="38" t="s">
        <v>1219</v>
      </c>
      <c r="J708" s="38"/>
      <c r="K708" s="49" t="s">
        <v>1040</v>
      </c>
      <c r="L708" s="167">
        <v>45727</v>
      </c>
      <c r="M708" s="40">
        <v>1</v>
      </c>
      <c r="N708" s="40" t="s">
        <v>1041</v>
      </c>
      <c r="O708" s="142" t="s">
        <v>2043</v>
      </c>
      <c r="P708" s="140">
        <v>2</v>
      </c>
      <c r="Q708" s="140">
        <f t="shared" si="22"/>
        <v>3</v>
      </c>
      <c r="R708" s="141">
        <f t="shared" si="23"/>
        <v>1</v>
      </c>
      <c r="S708" s="217"/>
      <c r="T708" s="922"/>
    </row>
    <row r="709" spans="1:20" ht="15.6" customHeight="1">
      <c r="A709" s="34" t="s">
        <v>633</v>
      </c>
      <c r="B709" s="34" t="s">
        <v>942</v>
      </c>
      <c r="C709" s="34" t="s">
        <v>943</v>
      </c>
      <c r="D709" s="34" t="s">
        <v>1150</v>
      </c>
      <c r="E709" s="59" t="s">
        <v>945</v>
      </c>
      <c r="F709" s="38" t="s">
        <v>2040</v>
      </c>
      <c r="G709" s="40" t="s">
        <v>1216</v>
      </c>
      <c r="H709" s="38" t="s">
        <v>985</v>
      </c>
      <c r="I709" s="38" t="s">
        <v>1219</v>
      </c>
      <c r="J709" s="38"/>
      <c r="K709" s="49" t="s">
        <v>1040</v>
      </c>
      <c r="L709" s="167">
        <v>45727</v>
      </c>
      <c r="M709" s="40">
        <v>1</v>
      </c>
      <c r="N709" s="40" t="s">
        <v>1041</v>
      </c>
      <c r="O709" s="142" t="s">
        <v>2044</v>
      </c>
      <c r="P709" s="140">
        <v>2</v>
      </c>
      <c r="Q709" s="140">
        <f t="shared" si="22"/>
        <v>3</v>
      </c>
      <c r="R709" s="141">
        <f t="shared" si="23"/>
        <v>1</v>
      </c>
      <c r="S709" s="217"/>
      <c r="T709" s="922"/>
    </row>
    <row r="710" spans="1:20" ht="15.6" customHeight="1">
      <c r="A710" s="34" t="s">
        <v>634</v>
      </c>
      <c r="B710" s="34" t="s">
        <v>942</v>
      </c>
      <c r="C710" s="34" t="s">
        <v>943</v>
      </c>
      <c r="D710" s="34" t="s">
        <v>1150</v>
      </c>
      <c r="E710" s="59" t="s">
        <v>945</v>
      </c>
      <c r="F710" s="38" t="s">
        <v>2040</v>
      </c>
      <c r="G710" s="40" t="s">
        <v>1216</v>
      </c>
      <c r="H710" s="38" t="s">
        <v>985</v>
      </c>
      <c r="I710" s="38" t="s">
        <v>1219</v>
      </c>
      <c r="J710" s="38"/>
      <c r="K710" s="49" t="s">
        <v>1040</v>
      </c>
      <c r="L710" s="167">
        <v>45727</v>
      </c>
      <c r="M710" s="40">
        <v>1</v>
      </c>
      <c r="N710" s="40" t="s">
        <v>1041</v>
      </c>
      <c r="O710" s="142" t="s">
        <v>2044</v>
      </c>
      <c r="P710" s="140">
        <v>2</v>
      </c>
      <c r="Q710" s="140">
        <f t="shared" si="22"/>
        <v>3</v>
      </c>
      <c r="R710" s="141">
        <f t="shared" si="23"/>
        <v>1</v>
      </c>
      <c r="S710" s="217"/>
      <c r="T710" s="922"/>
    </row>
    <row r="711" spans="1:20" ht="15.6" customHeight="1">
      <c r="A711" s="34" t="s">
        <v>635</v>
      </c>
      <c r="B711" s="34" t="s">
        <v>942</v>
      </c>
      <c r="C711" s="34" t="s">
        <v>943</v>
      </c>
      <c r="D711" s="34" t="s">
        <v>1150</v>
      </c>
      <c r="E711" s="59" t="s">
        <v>945</v>
      </c>
      <c r="F711" s="38" t="s">
        <v>2040</v>
      </c>
      <c r="G711" s="40" t="s">
        <v>1216</v>
      </c>
      <c r="H711" s="38" t="s">
        <v>985</v>
      </c>
      <c r="I711" s="38" t="s">
        <v>1219</v>
      </c>
      <c r="J711" s="38"/>
      <c r="K711" s="49" t="s">
        <v>1040</v>
      </c>
      <c r="L711" s="167">
        <v>45727</v>
      </c>
      <c r="M711" s="40">
        <v>1</v>
      </c>
      <c r="N711" s="40" t="s">
        <v>1041</v>
      </c>
      <c r="O711" s="142" t="s">
        <v>2044</v>
      </c>
      <c r="P711" s="140">
        <v>2</v>
      </c>
      <c r="Q711" s="140">
        <f t="shared" si="22"/>
        <v>3</v>
      </c>
      <c r="R711" s="141">
        <f t="shared" si="23"/>
        <v>1</v>
      </c>
      <c r="S711" s="217"/>
      <c r="T711" s="922"/>
    </row>
    <row r="712" spans="1:20" ht="15.6" customHeight="1">
      <c r="A712" s="34" t="s">
        <v>636</v>
      </c>
      <c r="B712" s="34" t="s">
        <v>942</v>
      </c>
      <c r="C712" s="34" t="s">
        <v>943</v>
      </c>
      <c r="D712" s="34" t="s">
        <v>1150</v>
      </c>
      <c r="E712" s="59" t="s">
        <v>945</v>
      </c>
      <c r="F712" s="38" t="s">
        <v>1218</v>
      </c>
      <c r="G712" s="40" t="s">
        <v>1216</v>
      </c>
      <c r="H712" s="38" t="s">
        <v>985</v>
      </c>
      <c r="I712" s="38" t="s">
        <v>1219</v>
      </c>
      <c r="J712" s="38"/>
      <c r="K712" s="49" t="s">
        <v>1040</v>
      </c>
      <c r="L712" s="167">
        <v>45727</v>
      </c>
      <c r="M712" s="40">
        <v>1</v>
      </c>
      <c r="N712" s="40" t="s">
        <v>1041</v>
      </c>
      <c r="O712" s="142" t="s">
        <v>2044</v>
      </c>
      <c r="P712" s="140">
        <v>2</v>
      </c>
      <c r="Q712" s="140">
        <f t="shared" si="22"/>
        <v>3</v>
      </c>
      <c r="R712" s="141">
        <f t="shared" si="23"/>
        <v>1</v>
      </c>
      <c r="S712" s="217"/>
      <c r="T712" s="922"/>
    </row>
    <row r="713" spans="1:20" ht="15.6" customHeight="1">
      <c r="A713" s="34" t="s">
        <v>637</v>
      </c>
      <c r="B713" s="34" t="s">
        <v>942</v>
      </c>
      <c r="C713" s="34" t="s">
        <v>943</v>
      </c>
      <c r="D713" s="34" t="s">
        <v>1150</v>
      </c>
      <c r="E713" s="59" t="s">
        <v>945</v>
      </c>
      <c r="F713" s="38" t="s">
        <v>2040</v>
      </c>
      <c r="G713" s="40" t="s">
        <v>1216</v>
      </c>
      <c r="H713" s="38" t="s">
        <v>985</v>
      </c>
      <c r="I713" s="38" t="s">
        <v>1219</v>
      </c>
      <c r="J713" s="38"/>
      <c r="K713" s="49" t="s">
        <v>1040</v>
      </c>
      <c r="L713" s="167">
        <v>45727</v>
      </c>
      <c r="M713" s="40">
        <v>1</v>
      </c>
      <c r="N713" s="40" t="s">
        <v>1041</v>
      </c>
      <c r="O713" s="142" t="s">
        <v>2044</v>
      </c>
      <c r="P713" s="140">
        <v>2</v>
      </c>
      <c r="Q713" s="140">
        <f t="shared" si="22"/>
        <v>3</v>
      </c>
      <c r="R713" s="141">
        <f t="shared" si="23"/>
        <v>1</v>
      </c>
      <c r="S713" s="40"/>
      <c r="T713" s="40"/>
    </row>
    <row r="714" spans="1:20" ht="15.6" customHeight="1">
      <c r="A714" s="34" t="s">
        <v>2045</v>
      </c>
      <c r="B714" s="34" t="s">
        <v>942</v>
      </c>
      <c r="C714" s="34" t="s">
        <v>2046</v>
      </c>
      <c r="D714" s="89" t="s">
        <v>1150</v>
      </c>
      <c r="E714" s="59" t="s">
        <v>945</v>
      </c>
      <c r="F714" s="38" t="s">
        <v>946</v>
      </c>
      <c r="G714" s="40" t="s">
        <v>2047</v>
      </c>
      <c r="H714" s="90" t="s">
        <v>1233</v>
      </c>
      <c r="I714" s="38"/>
      <c r="J714" s="38"/>
      <c r="K714" s="49" t="s">
        <v>1040</v>
      </c>
      <c r="L714" s="167">
        <v>45726</v>
      </c>
      <c r="M714" s="40">
        <v>1</v>
      </c>
      <c r="N714" s="40" t="s">
        <v>1041</v>
      </c>
      <c r="O714" s="144" t="s">
        <v>2048</v>
      </c>
      <c r="P714" s="140">
        <v>3</v>
      </c>
      <c r="Q714" s="140">
        <f t="shared" si="22"/>
        <v>4</v>
      </c>
      <c r="R714" s="141">
        <f t="shared" si="23"/>
        <v>1</v>
      </c>
      <c r="S714" s="217"/>
      <c r="T714" s="922"/>
    </row>
    <row r="715" spans="1:20" ht="15.6" customHeight="1">
      <c r="A715" s="34" t="s">
        <v>2049</v>
      </c>
      <c r="B715" s="34" t="s">
        <v>942</v>
      </c>
      <c r="C715" s="34" t="s">
        <v>2046</v>
      </c>
      <c r="D715" s="89" t="s">
        <v>1150</v>
      </c>
      <c r="E715" s="59" t="s">
        <v>945</v>
      </c>
      <c r="F715" s="38" t="s">
        <v>946</v>
      </c>
      <c r="G715" s="40" t="s">
        <v>2047</v>
      </c>
      <c r="H715" s="90" t="s">
        <v>1233</v>
      </c>
      <c r="I715" s="38"/>
      <c r="J715" s="38"/>
      <c r="K715" s="49" t="s">
        <v>1040</v>
      </c>
      <c r="L715" s="167">
        <v>45726</v>
      </c>
      <c r="M715" s="40">
        <v>1</v>
      </c>
      <c r="N715" s="40" t="s">
        <v>1041</v>
      </c>
      <c r="O715" s="144" t="s">
        <v>2048</v>
      </c>
      <c r="P715" s="140">
        <v>3</v>
      </c>
      <c r="Q715" s="140">
        <f t="shared" si="22"/>
        <v>4</v>
      </c>
      <c r="R715" s="141">
        <f t="shared" si="23"/>
        <v>1</v>
      </c>
      <c r="S715" s="217"/>
      <c r="T715" s="922"/>
    </row>
    <row r="716" spans="1:20" ht="15.6" customHeight="1">
      <c r="A716" s="34" t="s">
        <v>2050</v>
      </c>
      <c r="B716" s="34" t="s">
        <v>942</v>
      </c>
      <c r="C716" s="34" t="s">
        <v>2046</v>
      </c>
      <c r="D716" s="89" t="s">
        <v>1150</v>
      </c>
      <c r="E716" s="59" t="s">
        <v>945</v>
      </c>
      <c r="F716" s="38" t="s">
        <v>946</v>
      </c>
      <c r="G716" s="40" t="s">
        <v>2047</v>
      </c>
      <c r="H716" s="90" t="s">
        <v>1233</v>
      </c>
      <c r="I716" s="38"/>
      <c r="J716" s="38"/>
      <c r="K716" s="49" t="s">
        <v>1040</v>
      </c>
      <c r="L716" s="167">
        <v>45726</v>
      </c>
      <c r="M716" s="40">
        <v>1</v>
      </c>
      <c r="N716" s="40" t="s">
        <v>1041</v>
      </c>
      <c r="O716" s="144" t="s">
        <v>2051</v>
      </c>
      <c r="P716" s="140">
        <v>3</v>
      </c>
      <c r="Q716" s="140">
        <f t="shared" si="22"/>
        <v>4</v>
      </c>
      <c r="R716" s="141">
        <f t="shared" si="23"/>
        <v>1</v>
      </c>
      <c r="S716" s="217"/>
      <c r="T716" s="922"/>
    </row>
    <row r="717" spans="1:20" ht="15.6" customHeight="1">
      <c r="A717" s="34" t="s">
        <v>2052</v>
      </c>
      <c r="B717" s="34" t="s">
        <v>942</v>
      </c>
      <c r="C717" s="34" t="s">
        <v>2046</v>
      </c>
      <c r="D717" s="89" t="s">
        <v>1150</v>
      </c>
      <c r="E717" s="59" t="s">
        <v>945</v>
      </c>
      <c r="F717" s="38" t="s">
        <v>946</v>
      </c>
      <c r="G717" s="40" t="s">
        <v>2047</v>
      </c>
      <c r="H717" s="90" t="s">
        <v>1233</v>
      </c>
      <c r="I717" s="38"/>
      <c r="J717" s="38"/>
      <c r="K717" s="49" t="s">
        <v>1040</v>
      </c>
      <c r="L717" s="138">
        <v>45741</v>
      </c>
      <c r="M717" s="40">
        <v>1</v>
      </c>
      <c r="N717" s="40" t="s">
        <v>1041</v>
      </c>
      <c r="O717" s="144" t="s">
        <v>2053</v>
      </c>
      <c r="P717" s="140">
        <v>3</v>
      </c>
      <c r="Q717" s="140">
        <f t="shared" si="22"/>
        <v>4</v>
      </c>
      <c r="R717" s="141">
        <f t="shared" si="23"/>
        <v>1</v>
      </c>
      <c r="S717" s="217"/>
      <c r="T717" s="922"/>
    </row>
    <row r="718" spans="1:20" ht="15.6" customHeight="1">
      <c r="A718" s="34" t="s">
        <v>469</v>
      </c>
      <c r="B718" s="34" t="s">
        <v>942</v>
      </c>
      <c r="C718" s="34" t="s">
        <v>943</v>
      </c>
      <c r="D718" s="34" t="s">
        <v>1150</v>
      </c>
      <c r="E718" s="59" t="s">
        <v>953</v>
      </c>
      <c r="F718" s="38" t="s">
        <v>954</v>
      </c>
      <c r="G718" s="40" t="s">
        <v>1303</v>
      </c>
      <c r="H718" s="40" t="s">
        <v>1395</v>
      </c>
      <c r="I718" s="38" t="s">
        <v>1980</v>
      </c>
      <c r="J718" s="38"/>
      <c r="K718" s="49" t="s">
        <v>1024</v>
      </c>
      <c r="L718" s="228" t="s">
        <v>2054</v>
      </c>
      <c r="M718" s="40">
        <v>2</v>
      </c>
      <c r="N718" s="40" t="s">
        <v>1171</v>
      </c>
      <c r="O718" s="144" t="s">
        <v>2055</v>
      </c>
      <c r="P718" s="140">
        <v>3</v>
      </c>
      <c r="Q718" s="140">
        <f t="shared" si="22"/>
        <v>5</v>
      </c>
      <c r="R718" s="141">
        <f t="shared" si="23"/>
        <v>1</v>
      </c>
      <c r="S718" s="40"/>
      <c r="T718" s="40"/>
    </row>
    <row r="719" spans="1:20" ht="31.15" customHeight="1">
      <c r="A719" s="34" t="s">
        <v>505</v>
      </c>
      <c r="B719" s="86" t="s">
        <v>1179</v>
      </c>
      <c r="C719" s="34" t="s">
        <v>943</v>
      </c>
      <c r="D719" s="34" t="s">
        <v>1150</v>
      </c>
      <c r="E719" s="59" t="s">
        <v>953</v>
      </c>
      <c r="F719" s="38" t="s">
        <v>954</v>
      </c>
      <c r="G719" s="40" t="s">
        <v>2056</v>
      </c>
      <c r="H719" s="40" t="s">
        <v>1759</v>
      </c>
      <c r="I719" s="38" t="s">
        <v>2057</v>
      </c>
      <c r="J719" s="38"/>
      <c r="K719" s="49" t="s">
        <v>1024</v>
      </c>
      <c r="L719" s="228" t="s">
        <v>2058</v>
      </c>
      <c r="M719" s="40">
        <v>3</v>
      </c>
      <c r="N719" s="40" t="s">
        <v>1171</v>
      </c>
      <c r="O719" s="144">
        <v>45827</v>
      </c>
      <c r="P719" s="140">
        <v>1</v>
      </c>
      <c r="Q719" s="140">
        <f t="shared" si="22"/>
        <v>4</v>
      </c>
      <c r="R719" s="141">
        <f t="shared" si="23"/>
        <v>1</v>
      </c>
      <c r="S719" s="40"/>
      <c r="T719" s="40"/>
    </row>
    <row r="720" spans="1:20" ht="62.45" customHeight="1">
      <c r="A720" s="34" t="s">
        <v>2059</v>
      </c>
      <c r="B720" s="34" t="s">
        <v>942</v>
      </c>
      <c r="C720" s="34" t="s">
        <v>943</v>
      </c>
      <c r="D720" s="34" t="s">
        <v>1150</v>
      </c>
      <c r="E720" s="59" t="s">
        <v>953</v>
      </c>
      <c r="F720" s="40" t="s">
        <v>1440</v>
      </c>
      <c r="G720" s="40" t="s">
        <v>2060</v>
      </c>
      <c r="H720" s="40" t="s">
        <v>2061</v>
      </c>
      <c r="I720" s="73" t="s">
        <v>2062</v>
      </c>
      <c r="J720" s="104" t="s">
        <v>2063</v>
      </c>
      <c r="K720" s="49" t="s">
        <v>2064</v>
      </c>
      <c r="L720" s="167" t="s">
        <v>2065</v>
      </c>
      <c r="M720" s="40">
        <v>1</v>
      </c>
      <c r="N720" s="40"/>
      <c r="O720" s="215" t="s">
        <v>2066</v>
      </c>
      <c r="P720" s="140">
        <v>10</v>
      </c>
      <c r="Q720" s="140">
        <f t="shared" si="22"/>
        <v>11</v>
      </c>
      <c r="R720" s="141">
        <f t="shared" si="23"/>
        <v>1</v>
      </c>
      <c r="S720" s="40"/>
      <c r="T720" s="116" t="s">
        <v>1618</v>
      </c>
    </row>
    <row r="721" spans="1:20" ht="15.6" customHeight="1">
      <c r="A721" s="34" t="s">
        <v>467</v>
      </c>
      <c r="B721" s="34" t="s">
        <v>942</v>
      </c>
      <c r="C721" s="34" t="s">
        <v>943</v>
      </c>
      <c r="D721" s="34" t="s">
        <v>1150</v>
      </c>
      <c r="E721" s="59" t="s">
        <v>945</v>
      </c>
      <c r="F721" s="38" t="s">
        <v>976</v>
      </c>
      <c r="G721" s="40" t="s">
        <v>2067</v>
      </c>
      <c r="H721" s="40" t="s">
        <v>2068</v>
      </c>
      <c r="I721" s="38"/>
      <c r="J721" s="38"/>
      <c r="K721" s="49" t="s">
        <v>1170</v>
      </c>
      <c r="L721" s="167">
        <v>45713</v>
      </c>
      <c r="M721" s="40">
        <v>1</v>
      </c>
      <c r="N721" s="40" t="s">
        <v>1171</v>
      </c>
      <c r="O721" s="142">
        <v>45957</v>
      </c>
      <c r="P721" s="140">
        <v>1</v>
      </c>
      <c r="Q721" s="140">
        <f t="shared" si="22"/>
        <v>2</v>
      </c>
      <c r="R721" s="141">
        <f t="shared" si="23"/>
        <v>1</v>
      </c>
      <c r="S721" s="40"/>
      <c r="T721" s="40"/>
    </row>
    <row r="722" spans="1:20" ht="15.6" customHeight="1">
      <c r="A722" s="34" t="s">
        <v>227</v>
      </c>
      <c r="B722" s="86" t="s">
        <v>1179</v>
      </c>
      <c r="C722" s="34" t="s">
        <v>952</v>
      </c>
      <c r="D722" s="34" t="s">
        <v>1150</v>
      </c>
      <c r="E722" s="59" t="s">
        <v>953</v>
      </c>
      <c r="F722" s="38" t="s">
        <v>959</v>
      </c>
      <c r="G722" s="40" t="s">
        <v>1162</v>
      </c>
      <c r="H722" s="40" t="s">
        <v>1395</v>
      </c>
      <c r="I722" s="38" t="s">
        <v>1783</v>
      </c>
      <c r="J722" s="38"/>
      <c r="K722" s="49"/>
      <c r="L722" s="138" t="s">
        <v>2069</v>
      </c>
      <c r="M722" s="40">
        <v>2</v>
      </c>
      <c r="N722" s="40" t="s">
        <v>1160</v>
      </c>
      <c r="O722" s="144">
        <v>45980</v>
      </c>
      <c r="P722" s="140">
        <v>1</v>
      </c>
      <c r="Q722" s="140">
        <f t="shared" si="22"/>
        <v>3</v>
      </c>
      <c r="R722" s="141">
        <f t="shared" si="23"/>
        <v>1</v>
      </c>
      <c r="S722" s="40"/>
      <c r="T722" s="40"/>
    </row>
    <row r="723" spans="1:20" ht="15.6" customHeight="1">
      <c r="A723" s="34" t="s">
        <v>228</v>
      </c>
      <c r="B723" s="86" t="s">
        <v>1179</v>
      </c>
      <c r="C723" s="34" t="s">
        <v>952</v>
      </c>
      <c r="D723" s="34" t="s">
        <v>1150</v>
      </c>
      <c r="E723" s="59" t="s">
        <v>953</v>
      </c>
      <c r="F723" s="38" t="s">
        <v>959</v>
      </c>
      <c r="G723" s="40" t="s">
        <v>1162</v>
      </c>
      <c r="H723" s="40" t="s">
        <v>1395</v>
      </c>
      <c r="I723" s="38" t="s">
        <v>1783</v>
      </c>
      <c r="J723" s="38"/>
      <c r="K723" s="49"/>
      <c r="L723" s="138" t="s">
        <v>2070</v>
      </c>
      <c r="M723" s="40">
        <v>2</v>
      </c>
      <c r="N723" s="40" t="s">
        <v>1160</v>
      </c>
      <c r="O723" s="144">
        <v>45979</v>
      </c>
      <c r="P723" s="140">
        <v>1</v>
      </c>
      <c r="Q723" s="140">
        <f t="shared" si="22"/>
        <v>3</v>
      </c>
      <c r="R723" s="141">
        <f t="shared" si="23"/>
        <v>1</v>
      </c>
      <c r="S723" s="40"/>
      <c r="T723" s="40"/>
    </row>
    <row r="724" spans="1:20" ht="27" customHeight="1">
      <c r="A724" s="81" t="s">
        <v>2071</v>
      </c>
      <c r="B724" s="86" t="s">
        <v>1179</v>
      </c>
      <c r="C724" s="81" t="s">
        <v>952</v>
      </c>
      <c r="D724" s="81" t="s">
        <v>1150</v>
      </c>
      <c r="E724" s="84" t="s">
        <v>945</v>
      </c>
      <c r="F724" s="39" t="s">
        <v>958</v>
      </c>
      <c r="G724" s="39" t="s">
        <v>1265</v>
      </c>
      <c r="H724" s="39" t="s">
        <v>1266</v>
      </c>
      <c r="I724" s="39" t="s">
        <v>2072</v>
      </c>
      <c r="J724" s="39" t="s">
        <v>958</v>
      </c>
      <c r="K724" s="54"/>
      <c r="L724" s="88"/>
      <c r="M724" s="922">
        <v>0</v>
      </c>
      <c r="N724" s="922"/>
      <c r="O724" s="148" t="s">
        <v>2073</v>
      </c>
      <c r="P724" s="928">
        <v>3</v>
      </c>
      <c r="Q724" s="140">
        <f t="shared" si="22"/>
        <v>3</v>
      </c>
      <c r="R724" s="141">
        <f t="shared" si="23"/>
        <v>1</v>
      </c>
      <c r="S724" s="922"/>
      <c r="T724" s="922"/>
    </row>
    <row r="725" spans="1:20" ht="66.599999999999994" customHeight="1">
      <c r="A725" s="81" t="s">
        <v>2074</v>
      </c>
      <c r="B725" s="86" t="s">
        <v>1179</v>
      </c>
      <c r="C725" s="81" t="s">
        <v>952</v>
      </c>
      <c r="D725" s="81" t="s">
        <v>1150</v>
      </c>
      <c r="E725" s="84" t="s">
        <v>945</v>
      </c>
      <c r="F725" s="39" t="s">
        <v>1205</v>
      </c>
      <c r="G725" s="39" t="s">
        <v>1265</v>
      </c>
      <c r="H725" s="39" t="s">
        <v>1266</v>
      </c>
      <c r="I725" s="39" t="s">
        <v>2075</v>
      </c>
      <c r="J725" s="39" t="s">
        <v>958</v>
      </c>
      <c r="K725" s="54"/>
      <c r="L725" s="88"/>
      <c r="M725" s="922">
        <v>0</v>
      </c>
      <c r="N725" s="922"/>
      <c r="O725" s="142" t="s">
        <v>2076</v>
      </c>
      <c r="P725" s="928">
        <v>3</v>
      </c>
      <c r="Q725" s="140">
        <f t="shared" si="22"/>
        <v>3</v>
      </c>
      <c r="R725" s="141">
        <f t="shared" si="23"/>
        <v>1</v>
      </c>
      <c r="S725" s="922"/>
      <c r="T725" s="922"/>
    </row>
    <row r="726" spans="1:20" ht="66.599999999999994" customHeight="1">
      <c r="A726" s="81" t="s">
        <v>2077</v>
      </c>
      <c r="B726" s="86" t="s">
        <v>1179</v>
      </c>
      <c r="C726" s="81" t="s">
        <v>952</v>
      </c>
      <c r="D726" s="81" t="s">
        <v>1150</v>
      </c>
      <c r="E726" s="84" t="s">
        <v>945</v>
      </c>
      <c r="F726" s="39" t="s">
        <v>1205</v>
      </c>
      <c r="G726" s="39" t="s">
        <v>1265</v>
      </c>
      <c r="H726" s="39" t="s">
        <v>1266</v>
      </c>
      <c r="I726" s="39" t="s">
        <v>2078</v>
      </c>
      <c r="J726" s="39" t="s">
        <v>958</v>
      </c>
      <c r="K726" s="54"/>
      <c r="L726" s="146">
        <v>45820</v>
      </c>
      <c r="M726" s="922">
        <v>1</v>
      </c>
      <c r="N726" s="922"/>
      <c r="O726" s="142" t="s">
        <v>2079</v>
      </c>
      <c r="P726" s="928">
        <v>3</v>
      </c>
      <c r="Q726" s="140">
        <f t="shared" si="22"/>
        <v>4</v>
      </c>
      <c r="R726" s="141">
        <f t="shared" si="23"/>
        <v>1</v>
      </c>
      <c r="S726" s="922"/>
      <c r="T726" s="922"/>
    </row>
    <row r="727" spans="1:20" ht="66.599999999999994" customHeight="1">
      <c r="A727" s="81" t="s">
        <v>2080</v>
      </c>
      <c r="B727" s="86" t="s">
        <v>1179</v>
      </c>
      <c r="C727" s="81" t="s">
        <v>952</v>
      </c>
      <c r="D727" s="81" t="s">
        <v>1150</v>
      </c>
      <c r="E727" s="84" t="s">
        <v>945</v>
      </c>
      <c r="F727" s="39" t="s">
        <v>1205</v>
      </c>
      <c r="G727" s="39" t="s">
        <v>1265</v>
      </c>
      <c r="H727" s="39" t="s">
        <v>1266</v>
      </c>
      <c r="I727" s="39" t="s">
        <v>2081</v>
      </c>
      <c r="J727" s="39" t="s">
        <v>958</v>
      </c>
      <c r="K727" s="54"/>
      <c r="L727" s="88"/>
      <c r="M727" s="922">
        <v>0</v>
      </c>
      <c r="N727" s="922"/>
      <c r="O727" s="146" t="s">
        <v>2082</v>
      </c>
      <c r="P727" s="928">
        <v>4</v>
      </c>
      <c r="Q727" s="140">
        <f t="shared" si="22"/>
        <v>4</v>
      </c>
      <c r="R727" s="141">
        <f t="shared" si="23"/>
        <v>1</v>
      </c>
      <c r="S727" s="922"/>
      <c r="T727" s="922"/>
    </row>
    <row r="728" spans="1:20" ht="78" customHeight="1">
      <c r="A728" s="8" t="s">
        <v>589</v>
      </c>
      <c r="B728" s="34" t="s">
        <v>942</v>
      </c>
      <c r="C728" s="34" t="s">
        <v>943</v>
      </c>
      <c r="D728" s="34" t="s">
        <v>1150</v>
      </c>
      <c r="E728" s="59" t="s">
        <v>953</v>
      </c>
      <c r="F728" s="38" t="s">
        <v>1774</v>
      </c>
      <c r="G728" s="40" t="s">
        <v>2083</v>
      </c>
      <c r="H728" s="40" t="s">
        <v>1127</v>
      </c>
      <c r="I728" s="38"/>
      <c r="J728" s="38"/>
      <c r="K728" s="49"/>
      <c r="L728" s="228" t="s">
        <v>2084</v>
      </c>
      <c r="M728" s="40">
        <v>8</v>
      </c>
      <c r="N728" s="40"/>
      <c r="O728" s="146" t="s">
        <v>2085</v>
      </c>
      <c r="P728" s="140">
        <v>10</v>
      </c>
      <c r="Q728" s="140">
        <f t="shared" si="22"/>
        <v>18</v>
      </c>
      <c r="R728" s="141">
        <f t="shared" si="23"/>
        <v>1</v>
      </c>
      <c r="S728" s="40"/>
      <c r="T728" s="116" t="s">
        <v>1618</v>
      </c>
    </row>
    <row r="729" spans="1:20" ht="31.15" customHeight="1">
      <c r="A729" s="9" t="s">
        <v>683</v>
      </c>
      <c r="B729" s="86" t="s">
        <v>1179</v>
      </c>
      <c r="C729" s="34" t="s">
        <v>952</v>
      </c>
      <c r="D729" s="34" t="s">
        <v>1150</v>
      </c>
      <c r="E729" s="59" t="s">
        <v>953</v>
      </c>
      <c r="F729" s="40" t="s">
        <v>1440</v>
      </c>
      <c r="G729" s="40" t="s">
        <v>1775</v>
      </c>
      <c r="H729" s="40" t="s">
        <v>1395</v>
      </c>
      <c r="I729" s="40" t="s">
        <v>2086</v>
      </c>
      <c r="J729" s="40"/>
      <c r="K729" s="49" t="s">
        <v>1040</v>
      </c>
      <c r="L729" s="138" t="s">
        <v>2087</v>
      </c>
      <c r="M729" s="40">
        <v>3</v>
      </c>
      <c r="N729" s="40" t="s">
        <v>1041</v>
      </c>
      <c r="O729" s="144" t="s">
        <v>2088</v>
      </c>
      <c r="P729" s="140">
        <v>3</v>
      </c>
      <c r="Q729" s="140">
        <f t="shared" si="22"/>
        <v>6</v>
      </c>
      <c r="R729" s="141">
        <f t="shared" si="23"/>
        <v>1</v>
      </c>
      <c r="S729" s="40"/>
      <c r="T729" s="40"/>
    </row>
    <row r="730" spans="1:20" ht="15.6" customHeight="1">
      <c r="A730" s="9" t="s">
        <v>2089</v>
      </c>
      <c r="B730" s="86" t="s">
        <v>1179</v>
      </c>
      <c r="C730" s="34" t="s">
        <v>952</v>
      </c>
      <c r="D730" s="34" t="s">
        <v>1150</v>
      </c>
      <c r="E730" s="59" t="s">
        <v>953</v>
      </c>
      <c r="F730" s="40" t="s">
        <v>1440</v>
      </c>
      <c r="G730" s="40" t="s">
        <v>1775</v>
      </c>
      <c r="H730" s="40" t="s">
        <v>1395</v>
      </c>
      <c r="I730" s="40" t="s">
        <v>2086</v>
      </c>
      <c r="J730" s="40"/>
      <c r="K730" s="49"/>
      <c r="L730" s="138">
        <v>45755</v>
      </c>
      <c r="M730" s="40">
        <v>1</v>
      </c>
      <c r="N730" s="40"/>
      <c r="O730" s="144" t="s">
        <v>2090</v>
      </c>
      <c r="P730" s="140">
        <v>3</v>
      </c>
      <c r="Q730" s="140">
        <f t="shared" si="22"/>
        <v>4</v>
      </c>
      <c r="R730" s="141">
        <f t="shared" si="23"/>
        <v>1</v>
      </c>
      <c r="S730" s="40"/>
      <c r="T730" s="40"/>
    </row>
    <row r="731" spans="1:20" ht="66.599999999999994" customHeight="1">
      <c r="A731" s="254" t="s">
        <v>2091</v>
      </c>
      <c r="B731" s="86" t="s">
        <v>1179</v>
      </c>
      <c r="C731" s="34" t="s">
        <v>943</v>
      </c>
      <c r="D731" s="34" t="s">
        <v>1150</v>
      </c>
      <c r="E731" s="59" t="s">
        <v>945</v>
      </c>
      <c r="F731" s="46" t="s">
        <v>976</v>
      </c>
      <c r="G731" s="40" t="s">
        <v>1162</v>
      </c>
      <c r="H731" s="40" t="s">
        <v>1395</v>
      </c>
      <c r="I731" s="922" t="s">
        <v>1396</v>
      </c>
      <c r="J731" s="922"/>
      <c r="K731" s="49"/>
      <c r="L731" s="138"/>
      <c r="M731" s="922">
        <v>0</v>
      </c>
      <c r="N731" s="40"/>
      <c r="O731" s="144" t="s">
        <v>2092</v>
      </c>
      <c r="P731" s="140">
        <v>2</v>
      </c>
      <c r="Q731" s="140">
        <f t="shared" si="22"/>
        <v>2</v>
      </c>
      <c r="R731" s="141">
        <f t="shared" si="23"/>
        <v>1</v>
      </c>
      <c r="S731" s="40"/>
      <c r="T731" s="40"/>
    </row>
    <row r="732" spans="1:20" ht="15.6" customHeight="1">
      <c r="A732" s="255" t="s">
        <v>2093</v>
      </c>
      <c r="B732" s="248" t="s">
        <v>1179</v>
      </c>
      <c r="C732" s="247" t="s">
        <v>952</v>
      </c>
      <c r="D732" s="247" t="s">
        <v>1150</v>
      </c>
      <c r="E732" s="249" t="s">
        <v>945</v>
      </c>
      <c r="F732" s="250" t="s">
        <v>946</v>
      </c>
      <c r="G732" s="251" t="s">
        <v>1162</v>
      </c>
      <c r="H732" s="251" t="s">
        <v>1395</v>
      </c>
      <c r="I732" s="250" t="s">
        <v>2094</v>
      </c>
      <c r="J732" s="153" t="s">
        <v>1969</v>
      </c>
      <c r="K732" s="252"/>
      <c r="L732" s="253" t="s">
        <v>2095</v>
      </c>
      <c r="M732" s="251">
        <v>2</v>
      </c>
      <c r="N732" s="251"/>
      <c r="O732" s="156"/>
      <c r="P732" s="140">
        <v>0</v>
      </c>
      <c r="Q732" s="140">
        <f t="shared" si="22"/>
        <v>2</v>
      </c>
      <c r="R732" s="141">
        <f t="shared" si="23"/>
        <v>1</v>
      </c>
      <c r="S732" s="40"/>
      <c r="T732" s="40"/>
    </row>
    <row r="733" spans="1:20" ht="15.6" customHeight="1">
      <c r="A733" s="9" t="s">
        <v>702</v>
      </c>
      <c r="B733" s="86" t="s">
        <v>1179</v>
      </c>
      <c r="C733" s="34" t="s">
        <v>952</v>
      </c>
      <c r="D733" s="34" t="s">
        <v>1150</v>
      </c>
      <c r="E733" s="59" t="s">
        <v>953</v>
      </c>
      <c r="F733" s="40" t="s">
        <v>1440</v>
      </c>
      <c r="G733" s="40" t="s">
        <v>1303</v>
      </c>
      <c r="H733" s="40" t="s">
        <v>1395</v>
      </c>
      <c r="I733" s="40" t="s">
        <v>2096</v>
      </c>
      <c r="J733" s="40"/>
      <c r="K733" s="49"/>
      <c r="L733" s="138">
        <v>45748</v>
      </c>
      <c r="M733" s="40">
        <v>1</v>
      </c>
      <c r="N733" s="40"/>
      <c r="O733" s="144" t="s">
        <v>2097</v>
      </c>
      <c r="P733" s="140">
        <v>2</v>
      </c>
      <c r="Q733" s="140">
        <f t="shared" si="22"/>
        <v>3</v>
      </c>
      <c r="R733" s="141">
        <f t="shared" si="23"/>
        <v>1</v>
      </c>
      <c r="S733" s="40"/>
      <c r="T733" s="40"/>
    </row>
    <row r="734" spans="1:20" ht="15.6" customHeight="1">
      <c r="A734" s="9" t="s">
        <v>703</v>
      </c>
      <c r="B734" s="86" t="s">
        <v>1179</v>
      </c>
      <c r="C734" s="34" t="s">
        <v>952</v>
      </c>
      <c r="D734" s="34" t="s">
        <v>1150</v>
      </c>
      <c r="E734" s="59" t="s">
        <v>953</v>
      </c>
      <c r="F734" s="40" t="s">
        <v>1440</v>
      </c>
      <c r="G734" s="40" t="s">
        <v>1303</v>
      </c>
      <c r="H734" s="40" t="s">
        <v>1395</v>
      </c>
      <c r="I734" s="40" t="s">
        <v>2096</v>
      </c>
      <c r="J734" s="40"/>
      <c r="K734" s="49"/>
      <c r="L734" s="138">
        <v>45749</v>
      </c>
      <c r="M734" s="40">
        <v>1</v>
      </c>
      <c r="N734" s="40"/>
      <c r="O734" s="144" t="s">
        <v>2098</v>
      </c>
      <c r="P734" s="140">
        <v>2</v>
      </c>
      <c r="Q734" s="140">
        <f t="shared" si="22"/>
        <v>3</v>
      </c>
      <c r="R734" s="141">
        <f t="shared" si="23"/>
        <v>1</v>
      </c>
      <c r="S734" s="40"/>
      <c r="T734" s="40"/>
    </row>
    <row r="735" spans="1:20" ht="27" customHeight="1">
      <c r="A735" s="9" t="s">
        <v>2099</v>
      </c>
      <c r="B735" s="86" t="s">
        <v>1179</v>
      </c>
      <c r="C735" s="81" t="s">
        <v>952</v>
      </c>
      <c r="D735" s="81" t="s">
        <v>1150</v>
      </c>
      <c r="E735" s="84" t="s">
        <v>953</v>
      </c>
      <c r="F735" s="41" t="s">
        <v>1440</v>
      </c>
      <c r="G735" s="922" t="s">
        <v>2056</v>
      </c>
      <c r="H735" s="922" t="s">
        <v>1420</v>
      </c>
      <c r="I735" s="41" t="s">
        <v>2100</v>
      </c>
      <c r="J735" s="41"/>
      <c r="K735" s="54"/>
      <c r="L735" s="88"/>
      <c r="M735" s="922">
        <v>0</v>
      </c>
      <c r="N735" s="922"/>
      <c r="O735" s="142" t="s">
        <v>2101</v>
      </c>
      <c r="P735" s="928">
        <v>3</v>
      </c>
      <c r="Q735" s="140">
        <f t="shared" si="22"/>
        <v>3</v>
      </c>
      <c r="R735" s="141">
        <f t="shared" si="23"/>
        <v>1</v>
      </c>
      <c r="S735" s="922"/>
      <c r="T735" s="922"/>
    </row>
    <row r="736" spans="1:20" ht="31.15" customHeight="1">
      <c r="A736" s="9" t="s">
        <v>2102</v>
      </c>
      <c r="B736" s="34" t="s">
        <v>942</v>
      </c>
      <c r="C736" s="34" t="s">
        <v>952</v>
      </c>
      <c r="D736" s="92" t="s">
        <v>1150</v>
      </c>
      <c r="E736" s="59" t="s">
        <v>953</v>
      </c>
      <c r="F736" s="41" t="s">
        <v>1414</v>
      </c>
      <c r="G736" s="922" t="s">
        <v>1415</v>
      </c>
      <c r="H736" s="39" t="s">
        <v>1207</v>
      </c>
      <c r="I736" s="41" t="s">
        <v>2103</v>
      </c>
      <c r="J736" s="41"/>
      <c r="K736" s="54"/>
      <c r="L736" s="88"/>
      <c r="M736" s="922">
        <v>0</v>
      </c>
      <c r="N736" s="922"/>
      <c r="O736" s="146" t="s">
        <v>2104</v>
      </c>
      <c r="P736" s="928">
        <v>5</v>
      </c>
      <c r="Q736" s="140">
        <f t="shared" si="22"/>
        <v>5</v>
      </c>
      <c r="R736" s="141">
        <f t="shared" si="23"/>
        <v>1</v>
      </c>
      <c r="S736" s="922"/>
      <c r="T736" s="116" t="s">
        <v>1618</v>
      </c>
    </row>
    <row r="737" spans="1:20" ht="15.6" customHeight="1">
      <c r="A737" s="455" t="s">
        <v>664</v>
      </c>
      <c r="B737" s="149" t="s">
        <v>942</v>
      </c>
      <c r="C737" s="455" t="s">
        <v>952</v>
      </c>
      <c r="D737" s="455" t="s">
        <v>1425</v>
      </c>
      <c r="E737" s="456" t="s">
        <v>953</v>
      </c>
      <c r="F737" s="457" t="s">
        <v>954</v>
      </c>
      <c r="G737" s="457" t="s">
        <v>2105</v>
      </c>
      <c r="H737" s="457" t="s">
        <v>1078</v>
      </c>
      <c r="I737" s="457" t="s">
        <v>2106</v>
      </c>
      <c r="J737" s="153" t="s">
        <v>1155</v>
      </c>
      <c r="K737" s="154" t="s">
        <v>2107</v>
      </c>
      <c r="L737" s="155">
        <v>45748</v>
      </c>
      <c r="M737" s="152">
        <v>1</v>
      </c>
      <c r="N737" s="152" t="s">
        <v>2108</v>
      </c>
      <c r="O737" s="142">
        <v>45840</v>
      </c>
      <c r="P737" s="173">
        <v>1</v>
      </c>
      <c r="Q737" s="140">
        <f t="shared" si="22"/>
        <v>2</v>
      </c>
      <c r="R737" s="157">
        <f t="shared" si="23"/>
        <v>1</v>
      </c>
      <c r="S737" s="40"/>
      <c r="T737" s="40"/>
    </row>
    <row r="738" spans="1:20" ht="40.15" customHeight="1">
      <c r="A738" s="149" t="s">
        <v>124</v>
      </c>
      <c r="B738" s="149" t="s">
        <v>942</v>
      </c>
      <c r="C738" s="149" t="s">
        <v>943</v>
      </c>
      <c r="D738" s="149" t="s">
        <v>1425</v>
      </c>
      <c r="E738" s="150" t="s">
        <v>953</v>
      </c>
      <c r="F738" s="151" t="s">
        <v>1161</v>
      </c>
      <c r="G738" s="152" t="s">
        <v>1451</v>
      </c>
      <c r="H738" s="152" t="s">
        <v>1452</v>
      </c>
      <c r="I738" s="256" t="s">
        <v>2109</v>
      </c>
      <c r="J738" s="153" t="s">
        <v>1155</v>
      </c>
      <c r="K738" s="154" t="s">
        <v>2110</v>
      </c>
      <c r="L738" s="159">
        <v>45756</v>
      </c>
      <c r="M738" s="152">
        <v>1</v>
      </c>
      <c r="N738" s="152" t="s">
        <v>1459</v>
      </c>
      <c r="O738" s="144">
        <v>45910</v>
      </c>
      <c r="P738" s="173">
        <v>1</v>
      </c>
      <c r="Q738" s="140">
        <f t="shared" si="22"/>
        <v>2</v>
      </c>
      <c r="R738" s="157">
        <f t="shared" si="23"/>
        <v>1</v>
      </c>
      <c r="S738" s="40"/>
      <c r="T738" s="40"/>
    </row>
    <row r="739" spans="1:20" ht="57.6" customHeight="1">
      <c r="A739" s="458" t="s">
        <v>2111</v>
      </c>
      <c r="B739" s="34" t="s">
        <v>942</v>
      </c>
      <c r="C739" s="458" t="s">
        <v>952</v>
      </c>
      <c r="D739" s="451" t="s">
        <v>1425</v>
      </c>
      <c r="E739" s="459" t="s">
        <v>945</v>
      </c>
      <c r="F739" s="460" t="s">
        <v>1027</v>
      </c>
      <c r="G739" s="461"/>
      <c r="H739" s="461" t="s">
        <v>1085</v>
      </c>
      <c r="I739" s="460" t="s">
        <v>2112</v>
      </c>
      <c r="J739" s="460"/>
      <c r="K739" s="49" t="s">
        <v>2107</v>
      </c>
      <c r="L739" s="167">
        <v>45747</v>
      </c>
      <c r="M739" s="40">
        <v>1</v>
      </c>
      <c r="N739" s="40" t="s">
        <v>2108</v>
      </c>
      <c r="O739" s="146" t="s">
        <v>2113</v>
      </c>
      <c r="P739" s="140">
        <v>4</v>
      </c>
      <c r="Q739" s="140">
        <f t="shared" si="22"/>
        <v>5</v>
      </c>
      <c r="R739" s="141">
        <f t="shared" si="23"/>
        <v>1</v>
      </c>
      <c r="S739" s="40"/>
      <c r="T739" s="40"/>
    </row>
    <row r="740" spans="1:20" ht="15.6" customHeight="1">
      <c r="A740" s="34" t="s">
        <v>19</v>
      </c>
      <c r="B740" s="34" t="s">
        <v>942</v>
      </c>
      <c r="C740" s="34" t="s">
        <v>943</v>
      </c>
      <c r="D740" s="34" t="s">
        <v>1425</v>
      </c>
      <c r="E740" s="59" t="s">
        <v>953</v>
      </c>
      <c r="F740" s="38" t="s">
        <v>1114</v>
      </c>
      <c r="G740" s="40" t="s">
        <v>1451</v>
      </c>
      <c r="H740" s="40" t="s">
        <v>1452</v>
      </c>
      <c r="I740" s="38" t="s">
        <v>2114</v>
      </c>
      <c r="J740" s="38"/>
      <c r="K740" s="49" t="s">
        <v>2107</v>
      </c>
      <c r="L740" s="143">
        <v>45761</v>
      </c>
      <c r="M740" s="40">
        <v>1</v>
      </c>
      <c r="N740" s="40" t="s">
        <v>2108</v>
      </c>
      <c r="O740" s="142">
        <v>45916</v>
      </c>
      <c r="P740" s="140">
        <v>1</v>
      </c>
      <c r="Q740" s="140">
        <f t="shared" si="22"/>
        <v>2</v>
      </c>
      <c r="R740" s="141">
        <f t="shared" si="23"/>
        <v>1</v>
      </c>
      <c r="S740" s="40"/>
      <c r="T740" s="40"/>
    </row>
    <row r="741" spans="1:20" ht="15.6" customHeight="1">
      <c r="A741" s="34" t="s">
        <v>821</v>
      </c>
      <c r="B741" s="34" t="s">
        <v>942</v>
      </c>
      <c r="C741" s="34" t="s">
        <v>943</v>
      </c>
      <c r="D741" s="34" t="s">
        <v>1425</v>
      </c>
      <c r="E741" s="59" t="s">
        <v>953</v>
      </c>
      <c r="F741" s="38" t="s">
        <v>1161</v>
      </c>
      <c r="G741" s="40" t="s">
        <v>1451</v>
      </c>
      <c r="H741" s="40" t="s">
        <v>1452</v>
      </c>
      <c r="I741" s="38" t="s">
        <v>2115</v>
      </c>
      <c r="J741" s="38"/>
      <c r="K741" s="49" t="s">
        <v>2107</v>
      </c>
      <c r="L741" s="143">
        <v>45754</v>
      </c>
      <c r="M741" s="40">
        <v>1</v>
      </c>
      <c r="N741" s="40" t="s">
        <v>2108</v>
      </c>
      <c r="O741" s="144">
        <v>45911</v>
      </c>
      <c r="P741" s="140">
        <v>1</v>
      </c>
      <c r="Q741" s="140">
        <f t="shared" si="22"/>
        <v>2</v>
      </c>
      <c r="R741" s="141">
        <f t="shared" si="23"/>
        <v>1</v>
      </c>
      <c r="S741" s="40"/>
      <c r="T741" s="40"/>
    </row>
    <row r="742" spans="1:20" ht="15.6" customHeight="1">
      <c r="A742" s="34" t="s">
        <v>822</v>
      </c>
      <c r="B742" s="34" t="s">
        <v>942</v>
      </c>
      <c r="C742" s="34" t="s">
        <v>943</v>
      </c>
      <c r="D742" s="34" t="s">
        <v>1425</v>
      </c>
      <c r="E742" s="59" t="s">
        <v>953</v>
      </c>
      <c r="F742" s="38" t="s">
        <v>1161</v>
      </c>
      <c r="G742" s="40" t="s">
        <v>1451</v>
      </c>
      <c r="H742" s="40" t="s">
        <v>1452</v>
      </c>
      <c r="I742" s="38" t="s">
        <v>2115</v>
      </c>
      <c r="J742" s="38"/>
      <c r="K742" s="49" t="s">
        <v>2107</v>
      </c>
      <c r="L742" s="143">
        <v>45761</v>
      </c>
      <c r="M742" s="40">
        <v>1</v>
      </c>
      <c r="N742" s="40" t="s">
        <v>2108</v>
      </c>
      <c r="O742" s="142">
        <v>45916</v>
      </c>
      <c r="P742" s="140">
        <v>1</v>
      </c>
      <c r="Q742" s="140">
        <f t="shared" si="22"/>
        <v>2</v>
      </c>
      <c r="R742" s="141">
        <f t="shared" si="23"/>
        <v>1</v>
      </c>
      <c r="S742" s="40"/>
      <c r="T742" s="40"/>
    </row>
    <row r="743" spans="1:20" ht="15.6" customHeight="1">
      <c r="A743" s="34" t="s">
        <v>22</v>
      </c>
      <c r="B743" s="34" t="s">
        <v>942</v>
      </c>
      <c r="C743" s="34" t="s">
        <v>943</v>
      </c>
      <c r="D743" s="34" t="s">
        <v>1425</v>
      </c>
      <c r="E743" s="59" t="s">
        <v>953</v>
      </c>
      <c r="F743" s="38" t="s">
        <v>1114</v>
      </c>
      <c r="G743" s="40" t="s">
        <v>1451</v>
      </c>
      <c r="H743" s="40" t="s">
        <v>1452</v>
      </c>
      <c r="I743" s="38" t="s">
        <v>2114</v>
      </c>
      <c r="J743" s="38"/>
      <c r="K743" s="49" t="s">
        <v>2107</v>
      </c>
      <c r="L743" s="143">
        <v>45761</v>
      </c>
      <c r="M743" s="40">
        <v>1</v>
      </c>
      <c r="N743" s="40" t="s">
        <v>2108</v>
      </c>
      <c r="O743" s="142">
        <v>45916</v>
      </c>
      <c r="P743" s="140">
        <v>1</v>
      </c>
      <c r="Q743" s="140">
        <f t="shared" si="22"/>
        <v>2</v>
      </c>
      <c r="R743" s="141">
        <f t="shared" si="23"/>
        <v>1</v>
      </c>
      <c r="S743" s="40"/>
      <c r="T743" s="40"/>
    </row>
    <row r="744" spans="1:20" ht="15.6" customHeight="1">
      <c r="A744" s="40" t="s">
        <v>23</v>
      </c>
      <c r="B744" s="34" t="s">
        <v>942</v>
      </c>
      <c r="C744" s="34" t="s">
        <v>943</v>
      </c>
      <c r="D744" s="34" t="s">
        <v>1425</v>
      </c>
      <c r="E744" s="59" t="s">
        <v>953</v>
      </c>
      <c r="F744" s="38" t="s">
        <v>1114</v>
      </c>
      <c r="G744" s="40" t="s">
        <v>1451</v>
      </c>
      <c r="H744" s="40" t="s">
        <v>1452</v>
      </c>
      <c r="I744" s="38" t="s">
        <v>2114</v>
      </c>
      <c r="J744" s="38"/>
      <c r="K744" s="49" t="s">
        <v>2107</v>
      </c>
      <c r="L744" s="143">
        <v>45761</v>
      </c>
      <c r="M744" s="40">
        <v>1</v>
      </c>
      <c r="N744" s="40" t="s">
        <v>2108</v>
      </c>
      <c r="O744" s="142">
        <v>45916</v>
      </c>
      <c r="P744" s="140">
        <v>1</v>
      </c>
      <c r="Q744" s="140">
        <f t="shared" si="22"/>
        <v>2</v>
      </c>
      <c r="R744" s="141">
        <f t="shared" si="23"/>
        <v>1</v>
      </c>
      <c r="S744" s="40"/>
      <c r="T744" s="40"/>
    </row>
    <row r="745" spans="1:20" ht="15.6" customHeight="1">
      <c r="A745" s="40" t="s">
        <v>24</v>
      </c>
      <c r="B745" s="34" t="s">
        <v>942</v>
      </c>
      <c r="C745" s="34" t="s">
        <v>943</v>
      </c>
      <c r="D745" s="34" t="s">
        <v>1425</v>
      </c>
      <c r="E745" s="59" t="s">
        <v>953</v>
      </c>
      <c r="F745" s="38" t="s">
        <v>1161</v>
      </c>
      <c r="G745" s="40" t="s">
        <v>1451</v>
      </c>
      <c r="H745" s="40" t="s">
        <v>1452</v>
      </c>
      <c r="I745" s="38" t="s">
        <v>2115</v>
      </c>
      <c r="J745" s="38"/>
      <c r="K745" s="49" t="s">
        <v>2107</v>
      </c>
      <c r="L745" s="143">
        <v>45757</v>
      </c>
      <c r="M745" s="40">
        <v>1</v>
      </c>
      <c r="N745" s="40" t="s">
        <v>2108</v>
      </c>
      <c r="O745" s="144">
        <v>45911</v>
      </c>
      <c r="P745" s="140">
        <v>1</v>
      </c>
      <c r="Q745" s="140">
        <f t="shared" si="22"/>
        <v>2</v>
      </c>
      <c r="R745" s="141">
        <f t="shared" si="23"/>
        <v>1</v>
      </c>
      <c r="S745" s="40"/>
      <c r="T745" s="40"/>
    </row>
    <row r="746" spans="1:20" ht="15.6" customHeight="1">
      <c r="A746" s="257" t="s">
        <v>2116</v>
      </c>
      <c r="B746" s="34" t="s">
        <v>942</v>
      </c>
      <c r="C746" s="34" t="s">
        <v>952</v>
      </c>
      <c r="D746" s="34" t="s">
        <v>1425</v>
      </c>
      <c r="E746" s="59" t="s">
        <v>953</v>
      </c>
      <c r="F746" s="38" t="s">
        <v>959</v>
      </c>
      <c r="G746" s="40" t="s">
        <v>1451</v>
      </c>
      <c r="H746" s="40" t="s">
        <v>1452</v>
      </c>
      <c r="I746" s="38" t="s">
        <v>2117</v>
      </c>
      <c r="J746" s="28" t="s">
        <v>2118</v>
      </c>
      <c r="K746" s="49" t="s">
        <v>2107</v>
      </c>
      <c r="L746" s="215" t="s">
        <v>2119</v>
      </c>
      <c r="M746" s="40">
        <v>2</v>
      </c>
      <c r="N746" s="40" t="s">
        <v>2108</v>
      </c>
      <c r="O746" s="144">
        <v>45915</v>
      </c>
      <c r="P746" s="140">
        <v>1</v>
      </c>
      <c r="Q746" s="140">
        <f t="shared" si="22"/>
        <v>3</v>
      </c>
      <c r="R746" s="141">
        <f t="shared" si="23"/>
        <v>1</v>
      </c>
      <c r="S746" s="40"/>
      <c r="T746" s="40"/>
    </row>
    <row r="747" spans="1:20" ht="15.6" customHeight="1">
      <c r="A747" s="34" t="s">
        <v>2120</v>
      </c>
      <c r="B747" s="34" t="s">
        <v>942</v>
      </c>
      <c r="C747" s="34" t="s">
        <v>943</v>
      </c>
      <c r="D747" s="34" t="s">
        <v>1425</v>
      </c>
      <c r="E747" s="59" t="s">
        <v>953</v>
      </c>
      <c r="F747" s="40" t="s">
        <v>1161</v>
      </c>
      <c r="G747" s="40" t="s">
        <v>1184</v>
      </c>
      <c r="H747" s="40" t="s">
        <v>2121</v>
      </c>
      <c r="I747" s="40"/>
      <c r="J747" s="40"/>
      <c r="K747" s="49" t="s">
        <v>2107</v>
      </c>
      <c r="L747" s="167">
        <v>45764</v>
      </c>
      <c r="M747" s="40">
        <v>1</v>
      </c>
      <c r="N747" s="40"/>
      <c r="O747" s="142">
        <v>45915</v>
      </c>
      <c r="P747" s="140">
        <v>1</v>
      </c>
      <c r="Q747" s="140">
        <f t="shared" si="22"/>
        <v>2</v>
      </c>
      <c r="R747" s="141">
        <f t="shared" si="23"/>
        <v>1</v>
      </c>
      <c r="S747" s="40"/>
      <c r="T747" s="40"/>
    </row>
    <row r="748" spans="1:20" ht="15.6" customHeight="1">
      <c r="A748" s="34" t="s">
        <v>2122</v>
      </c>
      <c r="B748" s="34" t="s">
        <v>942</v>
      </c>
      <c r="C748" s="34" t="s">
        <v>943</v>
      </c>
      <c r="D748" s="34" t="s">
        <v>1425</v>
      </c>
      <c r="E748" s="59" t="s">
        <v>953</v>
      </c>
      <c r="F748" s="40" t="s">
        <v>1161</v>
      </c>
      <c r="G748" s="40" t="s">
        <v>1184</v>
      </c>
      <c r="H748" s="40" t="s">
        <v>1185</v>
      </c>
      <c r="I748" s="40"/>
      <c r="J748" s="40" t="s">
        <v>2123</v>
      </c>
      <c r="K748" s="49" t="s">
        <v>2107</v>
      </c>
      <c r="L748" s="167">
        <v>45764</v>
      </c>
      <c r="M748" s="40">
        <v>1</v>
      </c>
      <c r="N748" s="40"/>
      <c r="O748" s="142">
        <v>45915</v>
      </c>
      <c r="P748" s="235">
        <v>1</v>
      </c>
      <c r="Q748" s="140">
        <f t="shared" si="22"/>
        <v>2</v>
      </c>
      <c r="R748" s="141">
        <f t="shared" si="23"/>
        <v>1</v>
      </c>
      <c r="S748" s="40"/>
      <c r="T748" s="40"/>
    </row>
    <row r="749" spans="1:20" ht="31.15" customHeight="1">
      <c r="A749" s="34" t="s">
        <v>251</v>
      </c>
      <c r="B749" s="34" t="s">
        <v>942</v>
      </c>
      <c r="C749" s="34" t="s">
        <v>952</v>
      </c>
      <c r="D749" s="34" t="s">
        <v>1425</v>
      </c>
      <c r="E749" s="59" t="s">
        <v>945</v>
      </c>
      <c r="F749" s="38" t="s">
        <v>976</v>
      </c>
      <c r="G749" s="461" t="s">
        <v>1479</v>
      </c>
      <c r="H749" s="40" t="s">
        <v>1452</v>
      </c>
      <c r="I749" s="38" t="s">
        <v>2124</v>
      </c>
      <c r="J749" s="38"/>
      <c r="K749" s="49" t="s">
        <v>2107</v>
      </c>
      <c r="L749" s="167">
        <v>45747</v>
      </c>
      <c r="M749" s="40">
        <v>1</v>
      </c>
      <c r="N749" s="40" t="s">
        <v>2108</v>
      </c>
      <c r="O749" s="215" t="s">
        <v>2125</v>
      </c>
      <c r="P749" s="140">
        <v>4</v>
      </c>
      <c r="Q749" s="140">
        <f t="shared" si="22"/>
        <v>5</v>
      </c>
      <c r="R749" s="141">
        <f t="shared" si="23"/>
        <v>1</v>
      </c>
      <c r="S749" s="40"/>
      <c r="T749" s="40"/>
    </row>
    <row r="750" spans="1:20" ht="93.6" customHeight="1">
      <c r="A750" s="48" t="s">
        <v>296</v>
      </c>
      <c r="B750" s="48" t="s">
        <v>942</v>
      </c>
      <c r="C750" s="48" t="s">
        <v>952</v>
      </c>
      <c r="D750" s="48" t="s">
        <v>1425</v>
      </c>
      <c r="E750" s="115" t="s">
        <v>945</v>
      </c>
      <c r="F750" s="72" t="s">
        <v>1027</v>
      </c>
      <c r="G750" s="76" t="s">
        <v>1479</v>
      </c>
      <c r="H750" s="76" t="s">
        <v>1452</v>
      </c>
      <c r="I750" s="72" t="s">
        <v>2126</v>
      </c>
      <c r="J750" s="72"/>
      <c r="K750" s="49" t="s">
        <v>2107</v>
      </c>
      <c r="L750" s="215" t="s">
        <v>2127</v>
      </c>
      <c r="M750" s="40">
        <v>11</v>
      </c>
      <c r="N750" s="40" t="s">
        <v>2108</v>
      </c>
      <c r="O750" s="215" t="s">
        <v>2128</v>
      </c>
      <c r="P750" s="140">
        <v>4</v>
      </c>
      <c r="Q750" s="140">
        <f t="shared" si="22"/>
        <v>15</v>
      </c>
      <c r="R750" s="141">
        <f t="shared" si="23"/>
        <v>1</v>
      </c>
      <c r="S750" s="40"/>
      <c r="T750" s="116"/>
    </row>
    <row r="751" spans="1:20" ht="15.6" customHeight="1">
      <c r="A751" s="34" t="s">
        <v>297</v>
      </c>
      <c r="B751" s="34" t="s">
        <v>942</v>
      </c>
      <c r="C751" s="34" t="s">
        <v>1032</v>
      </c>
      <c r="D751" s="34" t="s">
        <v>1425</v>
      </c>
      <c r="E751" s="59" t="s">
        <v>945</v>
      </c>
      <c r="F751" s="38" t="s">
        <v>1027</v>
      </c>
      <c r="G751" s="461" t="s">
        <v>1479</v>
      </c>
      <c r="H751" s="40" t="s">
        <v>1452</v>
      </c>
      <c r="I751" s="38" t="s">
        <v>2129</v>
      </c>
      <c r="J751" s="38"/>
      <c r="K751" s="49" t="s">
        <v>2107</v>
      </c>
      <c r="L751" s="167">
        <v>45747</v>
      </c>
      <c r="M751" s="40">
        <v>1</v>
      </c>
      <c r="N751" s="40" t="s">
        <v>2108</v>
      </c>
      <c r="O751" s="142" t="s">
        <v>2130</v>
      </c>
      <c r="P751" s="140">
        <v>3</v>
      </c>
      <c r="Q751" s="140">
        <f t="shared" si="22"/>
        <v>4</v>
      </c>
      <c r="R751" s="141">
        <f t="shared" si="23"/>
        <v>1</v>
      </c>
      <c r="S751" s="40"/>
      <c r="T751" s="40"/>
    </row>
    <row r="752" spans="1:20" ht="57.6" customHeight="1">
      <c r="A752" s="458" t="s">
        <v>298</v>
      </c>
      <c r="B752" s="34" t="s">
        <v>942</v>
      </c>
      <c r="C752" s="458" t="s">
        <v>1032</v>
      </c>
      <c r="D752" s="451" t="s">
        <v>1425</v>
      </c>
      <c r="E752" s="459" t="s">
        <v>945</v>
      </c>
      <c r="F752" s="460" t="s">
        <v>1027</v>
      </c>
      <c r="G752" s="461" t="s">
        <v>1479</v>
      </c>
      <c r="H752" s="40" t="s">
        <v>1452</v>
      </c>
      <c r="I752" s="460" t="s">
        <v>2131</v>
      </c>
      <c r="J752" s="460"/>
      <c r="K752" s="49" t="s">
        <v>2107</v>
      </c>
      <c r="L752" s="167">
        <v>45718</v>
      </c>
      <c r="M752" s="40">
        <v>1</v>
      </c>
      <c r="N752" s="40" t="s">
        <v>2108</v>
      </c>
      <c r="O752" s="144" t="s">
        <v>2132</v>
      </c>
      <c r="P752" s="462">
        <v>2</v>
      </c>
      <c r="Q752" s="140">
        <f t="shared" si="22"/>
        <v>3</v>
      </c>
      <c r="R752" s="141">
        <f t="shared" si="23"/>
        <v>1</v>
      </c>
      <c r="S752" s="40"/>
      <c r="T752" s="40"/>
    </row>
    <row r="753" spans="1:20" ht="15.6" customHeight="1">
      <c r="A753" s="34" t="s">
        <v>299</v>
      </c>
      <c r="B753" s="34" t="s">
        <v>942</v>
      </c>
      <c r="C753" s="34" t="s">
        <v>1032</v>
      </c>
      <c r="D753" s="34" t="s">
        <v>1425</v>
      </c>
      <c r="E753" s="59" t="s">
        <v>945</v>
      </c>
      <c r="F753" s="38" t="s">
        <v>1027</v>
      </c>
      <c r="G753" s="461" t="s">
        <v>1479</v>
      </c>
      <c r="H753" s="40" t="s">
        <v>1452</v>
      </c>
      <c r="I753" s="38" t="s">
        <v>2131</v>
      </c>
      <c r="J753" s="38"/>
      <c r="K753" s="49" t="s">
        <v>2107</v>
      </c>
      <c r="L753" s="167">
        <v>45718</v>
      </c>
      <c r="M753" s="40">
        <v>1</v>
      </c>
      <c r="N753" s="40" t="s">
        <v>2108</v>
      </c>
      <c r="O753" s="144">
        <v>45910</v>
      </c>
      <c r="P753" s="140">
        <v>1</v>
      </c>
      <c r="Q753" s="140">
        <f t="shared" si="22"/>
        <v>2</v>
      </c>
      <c r="R753" s="141">
        <f t="shared" si="23"/>
        <v>1</v>
      </c>
      <c r="S753" s="40"/>
      <c r="T753" s="40"/>
    </row>
    <row r="754" spans="1:20" ht="15.6" customHeight="1">
      <c r="A754" s="34" t="s">
        <v>300</v>
      </c>
      <c r="B754" s="34" t="s">
        <v>942</v>
      </c>
      <c r="C754" s="34" t="s">
        <v>1032</v>
      </c>
      <c r="D754" s="34" t="s">
        <v>1425</v>
      </c>
      <c r="E754" s="59" t="s">
        <v>945</v>
      </c>
      <c r="F754" s="38" t="s">
        <v>1027</v>
      </c>
      <c r="G754" s="40" t="s">
        <v>1479</v>
      </c>
      <c r="H754" s="40" t="s">
        <v>1452</v>
      </c>
      <c r="I754" s="38" t="s">
        <v>2133</v>
      </c>
      <c r="J754" s="38"/>
      <c r="K754" s="49" t="s">
        <v>2107</v>
      </c>
      <c r="L754" s="167">
        <v>45718</v>
      </c>
      <c r="M754" s="40">
        <v>1</v>
      </c>
      <c r="N754" s="40" t="s">
        <v>2108</v>
      </c>
      <c r="O754" s="144">
        <v>45909</v>
      </c>
      <c r="P754" s="140">
        <v>1</v>
      </c>
      <c r="Q754" s="140">
        <f t="shared" si="22"/>
        <v>2</v>
      </c>
      <c r="R754" s="141">
        <f t="shared" si="23"/>
        <v>1</v>
      </c>
      <c r="S754" s="40"/>
      <c r="T754" s="40"/>
    </row>
    <row r="755" spans="1:20" ht="15.6" customHeight="1">
      <c r="A755" s="34" t="s">
        <v>566</v>
      </c>
      <c r="B755" s="34" t="s">
        <v>942</v>
      </c>
      <c r="C755" s="34" t="s">
        <v>1032</v>
      </c>
      <c r="D755" s="34" t="s">
        <v>1425</v>
      </c>
      <c r="E755" s="59" t="s">
        <v>953</v>
      </c>
      <c r="F755" s="38" t="s">
        <v>1114</v>
      </c>
      <c r="G755" s="40" t="s">
        <v>1451</v>
      </c>
      <c r="H755" s="40" t="s">
        <v>1452</v>
      </c>
      <c r="I755" s="38" t="s">
        <v>2134</v>
      </c>
      <c r="J755" s="38"/>
      <c r="K755" s="49" t="s">
        <v>2107</v>
      </c>
      <c r="L755" s="167">
        <v>45747</v>
      </c>
      <c r="M755" s="40">
        <v>1</v>
      </c>
      <c r="N755" s="40" t="s">
        <v>2108</v>
      </c>
      <c r="O755" s="142" t="s">
        <v>2135</v>
      </c>
      <c r="P755" s="140">
        <v>3</v>
      </c>
      <c r="Q755" s="140">
        <f t="shared" si="22"/>
        <v>4</v>
      </c>
      <c r="R755" s="141">
        <f t="shared" si="23"/>
        <v>1</v>
      </c>
      <c r="S755" s="40"/>
      <c r="T755" s="40"/>
    </row>
    <row r="756" spans="1:20" ht="15.6" customHeight="1">
      <c r="A756" s="34" t="s">
        <v>840</v>
      </c>
      <c r="B756" s="34" t="s">
        <v>942</v>
      </c>
      <c r="C756" s="34" t="s">
        <v>943</v>
      </c>
      <c r="D756" s="34" t="s">
        <v>1425</v>
      </c>
      <c r="E756" s="59" t="s">
        <v>953</v>
      </c>
      <c r="F756" s="38" t="s">
        <v>959</v>
      </c>
      <c r="G756" s="40" t="s">
        <v>1096</v>
      </c>
      <c r="H756" s="40" t="s">
        <v>1452</v>
      </c>
      <c r="I756" s="38" t="s">
        <v>2136</v>
      </c>
      <c r="J756" s="38"/>
      <c r="K756" s="49" t="s">
        <v>2107</v>
      </c>
      <c r="L756" s="167">
        <v>45747</v>
      </c>
      <c r="M756" s="40">
        <v>1</v>
      </c>
      <c r="N756" s="40" t="s">
        <v>1012</v>
      </c>
      <c r="O756" s="142" t="s">
        <v>2137</v>
      </c>
      <c r="P756" s="140">
        <v>2</v>
      </c>
      <c r="Q756" s="140">
        <f t="shared" si="22"/>
        <v>3</v>
      </c>
      <c r="R756" s="141">
        <f t="shared" si="23"/>
        <v>1</v>
      </c>
      <c r="S756" s="40"/>
      <c r="T756" s="40"/>
    </row>
    <row r="757" spans="1:20" ht="15.6" customHeight="1">
      <c r="A757" s="5" t="s">
        <v>638</v>
      </c>
      <c r="B757" s="34" t="s">
        <v>942</v>
      </c>
      <c r="C757" s="5" t="s">
        <v>952</v>
      </c>
      <c r="D757" s="451" t="s">
        <v>1425</v>
      </c>
      <c r="E757" s="452" t="s">
        <v>945</v>
      </c>
      <c r="F757" s="450" t="s">
        <v>1027</v>
      </c>
      <c r="G757" s="321" t="s">
        <v>1471</v>
      </c>
      <c r="H757" s="40" t="s">
        <v>1462</v>
      </c>
      <c r="I757" s="450" t="s">
        <v>2138</v>
      </c>
      <c r="J757" s="450"/>
      <c r="K757" s="49" t="s">
        <v>2107</v>
      </c>
      <c r="L757" s="167">
        <v>45747</v>
      </c>
      <c r="M757" s="40">
        <v>1</v>
      </c>
      <c r="N757" s="40" t="s">
        <v>2108</v>
      </c>
      <c r="O757" s="142" t="s">
        <v>2139</v>
      </c>
      <c r="P757" s="140">
        <v>3</v>
      </c>
      <c r="Q757" s="140">
        <f t="shared" si="22"/>
        <v>4</v>
      </c>
      <c r="R757" s="141">
        <f t="shared" si="23"/>
        <v>1</v>
      </c>
      <c r="S757" s="40"/>
      <c r="T757" s="40"/>
    </row>
    <row r="758" spans="1:20" ht="15.6" customHeight="1">
      <c r="A758" s="5" t="s">
        <v>2140</v>
      </c>
      <c r="B758" s="34" t="s">
        <v>942</v>
      </c>
      <c r="C758" s="5" t="s">
        <v>952</v>
      </c>
      <c r="D758" s="451" t="s">
        <v>1425</v>
      </c>
      <c r="E758" s="452" t="s">
        <v>953</v>
      </c>
      <c r="F758" s="450" t="s">
        <v>959</v>
      </c>
      <c r="G758" s="321" t="s">
        <v>1202</v>
      </c>
      <c r="H758" s="321" t="s">
        <v>1185</v>
      </c>
      <c r="I758" s="450" t="s">
        <v>2141</v>
      </c>
      <c r="J758" s="450"/>
      <c r="K758" s="49" t="s">
        <v>2107</v>
      </c>
      <c r="L758" s="167">
        <v>45749</v>
      </c>
      <c r="M758" s="40">
        <v>1</v>
      </c>
      <c r="N758" s="40" t="s">
        <v>2108</v>
      </c>
      <c r="O758" s="142" t="s">
        <v>2142</v>
      </c>
      <c r="P758" s="140">
        <v>3</v>
      </c>
      <c r="Q758" s="140">
        <f t="shared" si="22"/>
        <v>4</v>
      </c>
      <c r="R758" s="141">
        <f t="shared" si="23"/>
        <v>1</v>
      </c>
      <c r="S758" s="40"/>
      <c r="T758" s="40"/>
    </row>
    <row r="759" spans="1:20" ht="15.6" customHeight="1">
      <c r="A759" s="5" t="s">
        <v>2143</v>
      </c>
      <c r="B759" s="34" t="s">
        <v>942</v>
      </c>
      <c r="C759" s="5" t="s">
        <v>952</v>
      </c>
      <c r="D759" s="451" t="s">
        <v>1425</v>
      </c>
      <c r="E759" s="452" t="s">
        <v>953</v>
      </c>
      <c r="F759" s="450" t="s">
        <v>959</v>
      </c>
      <c r="G759" s="321" t="s">
        <v>1202</v>
      </c>
      <c r="H759" s="321" t="s">
        <v>1185</v>
      </c>
      <c r="I759" s="450" t="s">
        <v>2141</v>
      </c>
      <c r="J759" s="450"/>
      <c r="K759" s="49" t="s">
        <v>2107</v>
      </c>
      <c r="L759" s="167">
        <v>45749</v>
      </c>
      <c r="M759" s="40">
        <v>1</v>
      </c>
      <c r="N759" s="40" t="s">
        <v>2108</v>
      </c>
      <c r="O759" s="142" t="s">
        <v>2144</v>
      </c>
      <c r="P759" s="140">
        <v>3</v>
      </c>
      <c r="Q759" s="140">
        <f t="shared" si="22"/>
        <v>4</v>
      </c>
      <c r="R759" s="141">
        <f t="shared" si="23"/>
        <v>1</v>
      </c>
      <c r="S759" s="40"/>
      <c r="T759" s="40"/>
    </row>
    <row r="760" spans="1:20" ht="53.45" customHeight="1">
      <c r="A760" s="34" t="s">
        <v>666</v>
      </c>
      <c r="B760" s="34" t="s">
        <v>942</v>
      </c>
      <c r="C760" s="86" t="s">
        <v>952</v>
      </c>
      <c r="D760" s="453" t="s">
        <v>1425</v>
      </c>
      <c r="E760" s="91" t="s">
        <v>953</v>
      </c>
      <c r="F760" s="46" t="s">
        <v>954</v>
      </c>
      <c r="G760" s="47" t="s">
        <v>2145</v>
      </c>
      <c r="H760" s="40" t="s">
        <v>2146</v>
      </c>
      <c r="I760" s="450"/>
      <c r="J760" s="450"/>
      <c r="K760" s="49" t="s">
        <v>2107</v>
      </c>
      <c r="L760" s="167">
        <v>45748</v>
      </c>
      <c r="M760" s="40">
        <v>1</v>
      </c>
      <c r="N760" s="40" t="s">
        <v>2108</v>
      </c>
      <c r="O760" s="146" t="s">
        <v>2147</v>
      </c>
      <c r="P760" s="140">
        <v>4</v>
      </c>
      <c r="Q760" s="140">
        <f t="shared" si="22"/>
        <v>5</v>
      </c>
      <c r="R760" s="141">
        <f t="shared" si="23"/>
        <v>1</v>
      </c>
      <c r="S760" s="40"/>
      <c r="T760" s="40"/>
    </row>
    <row r="761" spans="1:20" ht="53.45" customHeight="1">
      <c r="A761" s="34" t="s">
        <v>698</v>
      </c>
      <c r="B761" s="34" t="s">
        <v>942</v>
      </c>
      <c r="C761" s="34" t="s">
        <v>952</v>
      </c>
      <c r="D761" s="451" t="s">
        <v>1425</v>
      </c>
      <c r="E761" s="91" t="s">
        <v>953</v>
      </c>
      <c r="F761" s="46" t="s">
        <v>954</v>
      </c>
      <c r="G761" s="47" t="s">
        <v>2148</v>
      </c>
      <c r="H761" s="40" t="s">
        <v>2149</v>
      </c>
      <c r="I761" s="450"/>
      <c r="J761" s="450"/>
      <c r="K761" s="49" t="s">
        <v>2107</v>
      </c>
      <c r="L761" s="167">
        <v>45747</v>
      </c>
      <c r="M761" s="40">
        <v>1</v>
      </c>
      <c r="N761" s="40" t="s">
        <v>2108</v>
      </c>
      <c r="O761" s="142" t="s">
        <v>2150</v>
      </c>
      <c r="P761" s="140">
        <v>3</v>
      </c>
      <c r="Q761" s="140">
        <f t="shared" si="22"/>
        <v>4</v>
      </c>
      <c r="R761" s="141">
        <f t="shared" si="23"/>
        <v>1</v>
      </c>
      <c r="S761" s="40"/>
      <c r="T761" s="40"/>
    </row>
    <row r="762" spans="1:20" ht="15.6" customHeight="1">
      <c r="A762" s="258" t="s">
        <v>2151</v>
      </c>
      <c r="B762" s="34" t="s">
        <v>942</v>
      </c>
      <c r="C762" s="86" t="s">
        <v>952</v>
      </c>
      <c r="D762" s="451" t="s">
        <v>1425</v>
      </c>
      <c r="E762" s="59" t="s">
        <v>945</v>
      </c>
      <c r="F762" s="450" t="s">
        <v>946</v>
      </c>
      <c r="G762" s="47" t="s">
        <v>1465</v>
      </c>
      <c r="H762" s="40" t="s">
        <v>1452</v>
      </c>
      <c r="I762" s="450"/>
      <c r="J762" s="450"/>
      <c r="K762" s="49" t="s">
        <v>2107</v>
      </c>
      <c r="L762" s="236">
        <v>45747</v>
      </c>
      <c r="M762" s="40">
        <v>1</v>
      </c>
      <c r="N762" s="40"/>
      <c r="O762" s="142" t="s">
        <v>2152</v>
      </c>
      <c r="P762" s="140">
        <v>3</v>
      </c>
      <c r="Q762" s="140">
        <f t="shared" si="22"/>
        <v>4</v>
      </c>
      <c r="R762" s="141">
        <f t="shared" si="23"/>
        <v>1</v>
      </c>
      <c r="S762" s="40"/>
      <c r="T762" s="40"/>
    </row>
    <row r="763" spans="1:20" ht="15.6" customHeight="1">
      <c r="A763" s="259" t="s">
        <v>2153</v>
      </c>
      <c r="B763" s="34" t="s">
        <v>942</v>
      </c>
      <c r="C763" s="86" t="s">
        <v>952</v>
      </c>
      <c r="D763" s="451" t="s">
        <v>1425</v>
      </c>
      <c r="E763" s="59" t="s">
        <v>945</v>
      </c>
      <c r="F763" s="450" t="s">
        <v>946</v>
      </c>
      <c r="G763" s="47" t="s">
        <v>2154</v>
      </c>
      <c r="H763" s="40" t="s">
        <v>1452</v>
      </c>
      <c r="I763" s="450"/>
      <c r="J763" s="450"/>
      <c r="K763" s="49" t="s">
        <v>2107</v>
      </c>
      <c r="L763" s="167">
        <v>45718</v>
      </c>
      <c r="M763" s="40">
        <v>1</v>
      </c>
      <c r="N763" s="40"/>
      <c r="O763" s="144" t="s">
        <v>2155</v>
      </c>
      <c r="P763" s="235">
        <v>1</v>
      </c>
      <c r="Q763" s="140">
        <f t="shared" si="22"/>
        <v>2</v>
      </c>
      <c r="R763" s="141">
        <f t="shared" si="23"/>
        <v>1</v>
      </c>
      <c r="S763" s="40"/>
      <c r="T763" s="40"/>
    </row>
    <row r="764" spans="1:20" ht="15.6" customHeight="1">
      <c r="A764" s="260" t="s">
        <v>2156</v>
      </c>
      <c r="B764" s="34" t="s">
        <v>942</v>
      </c>
      <c r="C764" s="86" t="s">
        <v>952</v>
      </c>
      <c r="D764" s="451" t="s">
        <v>1425</v>
      </c>
      <c r="E764" s="59" t="s">
        <v>945</v>
      </c>
      <c r="F764" s="450" t="s">
        <v>946</v>
      </c>
      <c r="G764" s="47" t="s">
        <v>1465</v>
      </c>
      <c r="H764" s="40" t="s">
        <v>1452</v>
      </c>
      <c r="I764" s="450"/>
      <c r="J764" s="450"/>
      <c r="K764" s="49" t="s">
        <v>2107</v>
      </c>
      <c r="L764" s="167">
        <v>45747</v>
      </c>
      <c r="M764" s="40">
        <v>1</v>
      </c>
      <c r="N764" s="40"/>
      <c r="O764" s="144" t="s">
        <v>2157</v>
      </c>
      <c r="P764" s="235">
        <v>1</v>
      </c>
      <c r="Q764" s="140">
        <f t="shared" si="22"/>
        <v>2</v>
      </c>
      <c r="R764" s="141">
        <f t="shared" si="23"/>
        <v>1</v>
      </c>
      <c r="S764" s="40"/>
      <c r="T764" s="40"/>
    </row>
    <row r="765" spans="1:20" ht="15.6" customHeight="1">
      <c r="A765" s="260" t="s">
        <v>2158</v>
      </c>
      <c r="B765" s="34" t="s">
        <v>942</v>
      </c>
      <c r="C765" s="86" t="s">
        <v>952</v>
      </c>
      <c r="D765" s="451" t="s">
        <v>1425</v>
      </c>
      <c r="E765" s="59" t="s">
        <v>945</v>
      </c>
      <c r="F765" s="450" t="s">
        <v>946</v>
      </c>
      <c r="G765" s="47" t="s">
        <v>1465</v>
      </c>
      <c r="H765" s="40" t="s">
        <v>1452</v>
      </c>
      <c r="I765" s="450"/>
      <c r="J765" s="450"/>
      <c r="K765" s="49" t="s">
        <v>2107</v>
      </c>
      <c r="L765" s="167">
        <v>45747</v>
      </c>
      <c r="M765" s="40">
        <v>1</v>
      </c>
      <c r="N765" s="40"/>
      <c r="O765" s="144" t="s">
        <v>2157</v>
      </c>
      <c r="P765" s="235">
        <v>1</v>
      </c>
      <c r="Q765" s="140">
        <f t="shared" si="22"/>
        <v>2</v>
      </c>
      <c r="R765" s="141">
        <f t="shared" si="23"/>
        <v>1</v>
      </c>
      <c r="S765" s="40"/>
      <c r="T765" s="40"/>
    </row>
    <row r="766" spans="1:20" ht="15.6" customHeight="1">
      <c r="A766" s="259" t="s">
        <v>2159</v>
      </c>
      <c r="B766" s="34" t="s">
        <v>942</v>
      </c>
      <c r="C766" s="86" t="s">
        <v>952</v>
      </c>
      <c r="D766" s="451" t="s">
        <v>1425</v>
      </c>
      <c r="E766" s="59" t="s">
        <v>945</v>
      </c>
      <c r="F766" s="450" t="s">
        <v>946</v>
      </c>
      <c r="G766" s="47" t="s">
        <v>1465</v>
      </c>
      <c r="H766" s="40" t="s">
        <v>1452</v>
      </c>
      <c r="I766" s="450"/>
      <c r="J766" s="450"/>
      <c r="K766" s="49" t="s">
        <v>2107</v>
      </c>
      <c r="L766" s="167">
        <v>45747</v>
      </c>
      <c r="M766" s="40">
        <v>1</v>
      </c>
      <c r="N766" s="40"/>
      <c r="O766" s="144" t="s">
        <v>2157</v>
      </c>
      <c r="P766" s="235">
        <v>1</v>
      </c>
      <c r="Q766" s="140">
        <f t="shared" si="22"/>
        <v>2</v>
      </c>
      <c r="R766" s="141">
        <f t="shared" si="23"/>
        <v>1</v>
      </c>
      <c r="S766" s="40"/>
      <c r="T766" s="40"/>
    </row>
    <row r="767" spans="1:20" ht="78" customHeight="1">
      <c r="A767" s="48" t="s">
        <v>709</v>
      </c>
      <c r="B767" s="48" t="s">
        <v>942</v>
      </c>
      <c r="C767" s="48" t="s">
        <v>952</v>
      </c>
      <c r="D767" s="48" t="s">
        <v>1425</v>
      </c>
      <c r="E767" s="115" t="s">
        <v>945</v>
      </c>
      <c r="F767" s="72" t="s">
        <v>976</v>
      </c>
      <c r="G767" s="76" t="s">
        <v>1479</v>
      </c>
      <c r="H767" s="76" t="s">
        <v>1452</v>
      </c>
      <c r="I767" s="72" t="s">
        <v>2160</v>
      </c>
      <c r="J767" s="72"/>
      <c r="K767" s="49" t="s">
        <v>2107</v>
      </c>
      <c r="L767" s="215" t="s">
        <v>2161</v>
      </c>
      <c r="M767" s="40">
        <v>9</v>
      </c>
      <c r="N767" s="40" t="s">
        <v>2108</v>
      </c>
      <c r="O767" s="146" t="s">
        <v>2162</v>
      </c>
      <c r="P767" s="140">
        <v>11</v>
      </c>
      <c r="Q767" s="140">
        <f t="shared" si="22"/>
        <v>20</v>
      </c>
      <c r="R767" s="141">
        <f t="shared" si="23"/>
        <v>1</v>
      </c>
      <c r="S767" s="40"/>
      <c r="T767" s="116" t="s">
        <v>1402</v>
      </c>
    </row>
    <row r="768" spans="1:20" ht="15.6" customHeight="1">
      <c r="A768" s="34" t="s">
        <v>715</v>
      </c>
      <c r="B768" s="34" t="s">
        <v>942</v>
      </c>
      <c r="C768" s="34" t="s">
        <v>952</v>
      </c>
      <c r="D768" s="34" t="s">
        <v>1425</v>
      </c>
      <c r="E768" s="59" t="s">
        <v>945</v>
      </c>
      <c r="F768" s="38" t="s">
        <v>976</v>
      </c>
      <c r="G768" s="40" t="s">
        <v>1090</v>
      </c>
      <c r="H768" s="40" t="s">
        <v>2163</v>
      </c>
      <c r="I768" s="38" t="s">
        <v>2164</v>
      </c>
      <c r="J768" s="38"/>
      <c r="K768" s="49" t="s">
        <v>2107</v>
      </c>
      <c r="L768" s="143">
        <v>45699</v>
      </c>
      <c r="M768" s="40">
        <v>1</v>
      </c>
      <c r="N768" s="40" t="s">
        <v>2108</v>
      </c>
      <c r="O768" s="142" t="s">
        <v>2139</v>
      </c>
      <c r="P768" s="140">
        <v>3</v>
      </c>
      <c r="Q768" s="140">
        <f t="shared" si="22"/>
        <v>4</v>
      </c>
      <c r="R768" s="141">
        <f t="shared" si="23"/>
        <v>1</v>
      </c>
      <c r="S768" s="40"/>
      <c r="T768" s="40"/>
    </row>
    <row r="769" spans="1:20" ht="15.6" customHeight="1">
      <c r="A769" s="34" t="s">
        <v>716</v>
      </c>
      <c r="B769" s="34" t="s">
        <v>942</v>
      </c>
      <c r="C769" s="34" t="s">
        <v>952</v>
      </c>
      <c r="D769" s="451" t="s">
        <v>1425</v>
      </c>
      <c r="E769" s="59" t="s">
        <v>945</v>
      </c>
      <c r="F769" s="38" t="s">
        <v>1027</v>
      </c>
      <c r="G769" s="40" t="s">
        <v>1090</v>
      </c>
      <c r="H769" s="40" t="s">
        <v>2163</v>
      </c>
      <c r="I769" s="38" t="s">
        <v>2165</v>
      </c>
      <c r="J769" s="38"/>
      <c r="K769" s="49" t="s">
        <v>2107</v>
      </c>
      <c r="L769" s="138" t="s">
        <v>2166</v>
      </c>
      <c r="M769" s="40">
        <v>2</v>
      </c>
      <c r="N769" s="40" t="s">
        <v>2108</v>
      </c>
      <c r="O769" s="142" t="s">
        <v>2167</v>
      </c>
      <c r="P769" s="140">
        <v>2</v>
      </c>
      <c r="Q769" s="140">
        <f t="shared" si="22"/>
        <v>4</v>
      </c>
      <c r="R769" s="141">
        <f t="shared" si="23"/>
        <v>1</v>
      </c>
      <c r="S769" s="40"/>
      <c r="T769" s="40"/>
    </row>
    <row r="770" spans="1:20" ht="78" customHeight="1">
      <c r="A770" s="34" t="s">
        <v>720</v>
      </c>
      <c r="B770" s="34" t="s">
        <v>942</v>
      </c>
      <c r="C770" s="34" t="s">
        <v>952</v>
      </c>
      <c r="D770" s="451" t="s">
        <v>1425</v>
      </c>
      <c r="E770" s="59" t="s">
        <v>945</v>
      </c>
      <c r="F770" s="38" t="s">
        <v>976</v>
      </c>
      <c r="G770" s="40" t="s">
        <v>1090</v>
      </c>
      <c r="H770" s="40" t="s">
        <v>1462</v>
      </c>
      <c r="I770" s="38" t="s">
        <v>2168</v>
      </c>
      <c r="J770" s="38"/>
      <c r="K770" s="49" t="s">
        <v>2107</v>
      </c>
      <c r="L770" s="146" t="s">
        <v>2169</v>
      </c>
      <c r="M770" s="40">
        <v>7</v>
      </c>
      <c r="N770" s="40" t="s">
        <v>2108</v>
      </c>
      <c r="O770" s="144" t="s">
        <v>2170</v>
      </c>
      <c r="P770" s="140">
        <v>3</v>
      </c>
      <c r="Q770" s="140">
        <f t="shared" ref="Q770:Q833" si="24">SUM(M770,P770)</f>
        <v>10</v>
      </c>
      <c r="R770" s="141">
        <f t="shared" ref="R770:R797" si="25">IF(M770+P770&gt;1,1,0)</f>
        <v>1</v>
      </c>
      <c r="S770" s="40"/>
      <c r="T770" s="116"/>
    </row>
    <row r="771" spans="1:20" ht="15.6" customHeight="1">
      <c r="A771" s="34" t="s">
        <v>2171</v>
      </c>
      <c r="B771" s="34" t="s">
        <v>942</v>
      </c>
      <c r="C771" s="34" t="s">
        <v>952</v>
      </c>
      <c r="D771" s="451" t="s">
        <v>1425</v>
      </c>
      <c r="E771" s="59" t="s">
        <v>945</v>
      </c>
      <c r="F771" s="38" t="s">
        <v>1027</v>
      </c>
      <c r="G771" s="40" t="s">
        <v>1090</v>
      </c>
      <c r="H771" s="40" t="s">
        <v>2163</v>
      </c>
      <c r="I771" s="38" t="s">
        <v>2172</v>
      </c>
      <c r="J771" s="38"/>
      <c r="K771" s="49" t="s">
        <v>2107</v>
      </c>
      <c r="L771" s="167">
        <v>45718</v>
      </c>
      <c r="M771" s="40">
        <v>1</v>
      </c>
      <c r="N771" s="40" t="s">
        <v>2108</v>
      </c>
      <c r="O771" s="142" t="s">
        <v>2139</v>
      </c>
      <c r="P771" s="140">
        <v>3</v>
      </c>
      <c r="Q771" s="140">
        <f t="shared" si="24"/>
        <v>4</v>
      </c>
      <c r="R771" s="141">
        <f t="shared" si="25"/>
        <v>1</v>
      </c>
      <c r="S771" s="40"/>
      <c r="T771" s="40"/>
    </row>
    <row r="772" spans="1:20" ht="53.45" customHeight="1">
      <c r="A772" s="40" t="s">
        <v>738</v>
      </c>
      <c r="B772" s="34" t="s">
        <v>942</v>
      </c>
      <c r="C772" s="86" t="s">
        <v>952</v>
      </c>
      <c r="D772" s="451" t="s">
        <v>1425</v>
      </c>
      <c r="E772" s="91" t="s">
        <v>953</v>
      </c>
      <c r="F772" s="46" t="s">
        <v>1114</v>
      </c>
      <c r="G772" s="47" t="s">
        <v>1451</v>
      </c>
      <c r="H772" s="40" t="s">
        <v>1452</v>
      </c>
      <c r="I772" s="450"/>
      <c r="J772" s="450"/>
      <c r="K772" s="49" t="s">
        <v>2107</v>
      </c>
      <c r="L772" s="167">
        <v>45747</v>
      </c>
      <c r="M772" s="40">
        <v>1</v>
      </c>
      <c r="N772" s="40" t="s">
        <v>2108</v>
      </c>
      <c r="O772" s="142" t="s">
        <v>2173</v>
      </c>
      <c r="P772" s="140">
        <v>2</v>
      </c>
      <c r="Q772" s="140">
        <f t="shared" si="24"/>
        <v>3</v>
      </c>
      <c r="R772" s="141">
        <f t="shared" si="25"/>
        <v>1</v>
      </c>
      <c r="S772" s="40"/>
      <c r="T772" s="40"/>
    </row>
    <row r="773" spans="1:20" ht="15.6" customHeight="1">
      <c r="A773" s="40" t="s">
        <v>739</v>
      </c>
      <c r="B773" s="34" t="s">
        <v>942</v>
      </c>
      <c r="C773" s="34" t="s">
        <v>952</v>
      </c>
      <c r="D773" s="34" t="s">
        <v>1425</v>
      </c>
      <c r="E773" s="59" t="s">
        <v>953</v>
      </c>
      <c r="F773" s="38" t="s">
        <v>1161</v>
      </c>
      <c r="G773" s="40" t="s">
        <v>1451</v>
      </c>
      <c r="H773" s="40" t="s">
        <v>1452</v>
      </c>
      <c r="I773" s="38" t="s">
        <v>2174</v>
      </c>
      <c r="J773" s="38"/>
      <c r="K773" s="49" t="s">
        <v>2107</v>
      </c>
      <c r="L773" s="167">
        <v>45748</v>
      </c>
      <c r="M773" s="40">
        <v>1</v>
      </c>
      <c r="N773" s="40" t="s">
        <v>2108</v>
      </c>
      <c r="O773" s="144" t="s">
        <v>2175</v>
      </c>
      <c r="P773" s="140">
        <v>3</v>
      </c>
      <c r="Q773" s="140">
        <f t="shared" si="24"/>
        <v>4</v>
      </c>
      <c r="R773" s="141">
        <f t="shared" si="25"/>
        <v>1</v>
      </c>
      <c r="S773" s="40"/>
      <c r="T773" s="40"/>
    </row>
    <row r="774" spans="1:20" ht="15.6" customHeight="1">
      <c r="A774" s="34" t="s">
        <v>740</v>
      </c>
      <c r="B774" s="34" t="s">
        <v>942</v>
      </c>
      <c r="C774" s="34" t="s">
        <v>952</v>
      </c>
      <c r="D774" s="34" t="s">
        <v>1425</v>
      </c>
      <c r="E774" s="59" t="s">
        <v>953</v>
      </c>
      <c r="F774" s="38" t="s">
        <v>1161</v>
      </c>
      <c r="G774" s="40" t="s">
        <v>1451</v>
      </c>
      <c r="H774" s="40" t="s">
        <v>1452</v>
      </c>
      <c r="I774" s="38" t="s">
        <v>2174</v>
      </c>
      <c r="J774" s="38"/>
      <c r="K774" s="49" t="s">
        <v>2107</v>
      </c>
      <c r="L774" s="167">
        <v>45748</v>
      </c>
      <c r="M774" s="40">
        <v>1</v>
      </c>
      <c r="N774" s="40" t="s">
        <v>2108</v>
      </c>
      <c r="O774" s="142" t="s">
        <v>2176</v>
      </c>
      <c r="P774" s="140">
        <v>3</v>
      </c>
      <c r="Q774" s="140">
        <f t="shared" si="24"/>
        <v>4</v>
      </c>
      <c r="R774" s="141">
        <f t="shared" si="25"/>
        <v>1</v>
      </c>
      <c r="S774" s="40"/>
      <c r="T774" s="40"/>
    </row>
    <row r="775" spans="1:20" ht="15.6" customHeight="1">
      <c r="A775" s="34" t="s">
        <v>741</v>
      </c>
      <c r="B775" s="34" t="s">
        <v>942</v>
      </c>
      <c r="C775" s="34" t="s">
        <v>952</v>
      </c>
      <c r="D775" s="34" t="s">
        <v>1425</v>
      </c>
      <c r="E775" s="59" t="s">
        <v>953</v>
      </c>
      <c r="F775" s="38" t="s">
        <v>1161</v>
      </c>
      <c r="G775" s="40" t="s">
        <v>1451</v>
      </c>
      <c r="H775" s="40" t="s">
        <v>1452</v>
      </c>
      <c r="I775" s="38" t="s">
        <v>2174</v>
      </c>
      <c r="J775" s="38"/>
      <c r="K775" s="49" t="s">
        <v>2107</v>
      </c>
      <c r="L775" s="167">
        <v>45749</v>
      </c>
      <c r="M775" s="40">
        <v>1</v>
      </c>
      <c r="N775" s="40" t="s">
        <v>2108</v>
      </c>
      <c r="O775" s="142" t="s">
        <v>2176</v>
      </c>
      <c r="P775" s="140">
        <v>3</v>
      </c>
      <c r="Q775" s="140">
        <f t="shared" si="24"/>
        <v>4</v>
      </c>
      <c r="R775" s="141">
        <f t="shared" si="25"/>
        <v>1</v>
      </c>
      <c r="S775" s="40"/>
      <c r="T775" s="40"/>
    </row>
    <row r="776" spans="1:20" ht="15.6" customHeight="1">
      <c r="A776" s="34" t="s">
        <v>742</v>
      </c>
      <c r="B776" s="34" t="s">
        <v>942</v>
      </c>
      <c r="C776" s="34" t="s">
        <v>952</v>
      </c>
      <c r="D776" s="34" t="s">
        <v>1425</v>
      </c>
      <c r="E776" s="59" t="s">
        <v>953</v>
      </c>
      <c r="F776" s="38" t="s">
        <v>1161</v>
      </c>
      <c r="G776" s="40" t="s">
        <v>1479</v>
      </c>
      <c r="H776" s="40" t="s">
        <v>1452</v>
      </c>
      <c r="I776" s="38" t="s">
        <v>2174</v>
      </c>
      <c r="J776" s="38"/>
      <c r="K776" s="49" t="s">
        <v>2107</v>
      </c>
      <c r="L776" s="167">
        <v>45747</v>
      </c>
      <c r="M776" s="40">
        <v>1</v>
      </c>
      <c r="N776" s="40" t="s">
        <v>2108</v>
      </c>
      <c r="O776" s="142" t="s">
        <v>2176</v>
      </c>
      <c r="P776" s="140">
        <v>3</v>
      </c>
      <c r="Q776" s="140">
        <f t="shared" si="24"/>
        <v>4</v>
      </c>
      <c r="R776" s="141">
        <f t="shared" si="25"/>
        <v>1</v>
      </c>
      <c r="S776" s="40"/>
      <c r="T776" s="40"/>
    </row>
    <row r="777" spans="1:20" ht="31.15" customHeight="1">
      <c r="A777" s="34" t="s">
        <v>743</v>
      </c>
      <c r="B777" s="34" t="s">
        <v>942</v>
      </c>
      <c r="C777" s="34" t="s">
        <v>952</v>
      </c>
      <c r="D777" s="34" t="s">
        <v>1425</v>
      </c>
      <c r="E777" s="59" t="s">
        <v>953</v>
      </c>
      <c r="F777" s="38" t="s">
        <v>1161</v>
      </c>
      <c r="G777" s="40" t="s">
        <v>1451</v>
      </c>
      <c r="H777" s="40" t="s">
        <v>1452</v>
      </c>
      <c r="I777" s="38" t="s">
        <v>2174</v>
      </c>
      <c r="J777" s="38"/>
      <c r="K777" s="49" t="s">
        <v>2107</v>
      </c>
      <c r="L777" s="236">
        <v>45747</v>
      </c>
      <c r="M777" s="40">
        <v>1</v>
      </c>
      <c r="N777" s="40" t="s">
        <v>2108</v>
      </c>
      <c r="O777" s="146" t="s">
        <v>2177</v>
      </c>
      <c r="P777" s="140">
        <v>4</v>
      </c>
      <c r="Q777" s="140">
        <f t="shared" si="24"/>
        <v>5</v>
      </c>
      <c r="R777" s="141">
        <f t="shared" si="25"/>
        <v>1</v>
      </c>
      <c r="S777" s="40"/>
      <c r="T777" s="40"/>
    </row>
    <row r="778" spans="1:20" ht="15.6" customHeight="1">
      <c r="A778" s="34" t="s">
        <v>744</v>
      </c>
      <c r="B778" s="34" t="s">
        <v>942</v>
      </c>
      <c r="C778" s="34" t="s">
        <v>952</v>
      </c>
      <c r="D778" s="34" t="s">
        <v>1425</v>
      </c>
      <c r="E778" s="59" t="s">
        <v>953</v>
      </c>
      <c r="F778" s="38" t="s">
        <v>1161</v>
      </c>
      <c r="G778" s="40" t="s">
        <v>1451</v>
      </c>
      <c r="H778" s="40" t="s">
        <v>1452</v>
      </c>
      <c r="I778" s="38" t="s">
        <v>2174</v>
      </c>
      <c r="J778" s="38"/>
      <c r="K778" s="49" t="s">
        <v>2107</v>
      </c>
      <c r="L778" s="236">
        <v>45748</v>
      </c>
      <c r="M778" s="40">
        <v>1</v>
      </c>
      <c r="N778" s="40" t="s">
        <v>2108</v>
      </c>
      <c r="O778" s="142" t="s">
        <v>2178</v>
      </c>
      <c r="P778" s="140">
        <v>3</v>
      </c>
      <c r="Q778" s="140">
        <f t="shared" si="24"/>
        <v>4</v>
      </c>
      <c r="R778" s="141">
        <f t="shared" si="25"/>
        <v>1</v>
      </c>
      <c r="S778" s="40"/>
      <c r="T778" s="40"/>
    </row>
    <row r="779" spans="1:20" ht="15.6" customHeight="1">
      <c r="A779" s="34" t="s">
        <v>2179</v>
      </c>
      <c r="B779" s="34" t="s">
        <v>942</v>
      </c>
      <c r="C779" s="34" t="s">
        <v>952</v>
      </c>
      <c r="D779" s="34" t="s">
        <v>1425</v>
      </c>
      <c r="E779" s="59" t="s">
        <v>953</v>
      </c>
      <c r="F779" s="38" t="s">
        <v>1161</v>
      </c>
      <c r="G779" s="40" t="s">
        <v>1451</v>
      </c>
      <c r="H779" s="40" t="s">
        <v>1452</v>
      </c>
      <c r="I779" s="38" t="s">
        <v>2180</v>
      </c>
      <c r="J779" s="38"/>
      <c r="K779" s="49" t="s">
        <v>2107</v>
      </c>
      <c r="L779" s="167">
        <v>45747</v>
      </c>
      <c r="M779" s="40">
        <v>1</v>
      </c>
      <c r="N779" s="40" t="s">
        <v>2108</v>
      </c>
      <c r="O779" s="142" t="s">
        <v>2181</v>
      </c>
      <c r="P779" s="140">
        <v>3</v>
      </c>
      <c r="Q779" s="140">
        <f t="shared" si="24"/>
        <v>4</v>
      </c>
      <c r="R779" s="141">
        <f t="shared" si="25"/>
        <v>1</v>
      </c>
      <c r="S779" s="40"/>
      <c r="T779" s="40"/>
    </row>
    <row r="780" spans="1:20" ht="53.45" customHeight="1">
      <c r="A780" s="34" t="s">
        <v>745</v>
      </c>
      <c r="B780" s="34" t="s">
        <v>942</v>
      </c>
      <c r="C780" s="86" t="s">
        <v>952</v>
      </c>
      <c r="D780" s="451" t="s">
        <v>1425</v>
      </c>
      <c r="E780" s="91" t="s">
        <v>953</v>
      </c>
      <c r="F780" s="46" t="s">
        <v>1114</v>
      </c>
      <c r="G780" s="47" t="s">
        <v>1451</v>
      </c>
      <c r="H780" s="40" t="s">
        <v>1452</v>
      </c>
      <c r="I780" s="450"/>
      <c r="J780" s="450"/>
      <c r="K780" s="49" t="s">
        <v>2107</v>
      </c>
      <c r="L780" s="236">
        <v>45748</v>
      </c>
      <c r="M780" s="40">
        <v>1</v>
      </c>
      <c r="N780" s="40" t="s">
        <v>2108</v>
      </c>
      <c r="O780" s="142" t="s">
        <v>2182</v>
      </c>
      <c r="P780" s="140">
        <v>3</v>
      </c>
      <c r="Q780" s="140">
        <f t="shared" si="24"/>
        <v>4</v>
      </c>
      <c r="R780" s="141">
        <f t="shared" si="25"/>
        <v>1</v>
      </c>
      <c r="S780" s="40"/>
      <c r="T780" s="40"/>
    </row>
    <row r="781" spans="1:20" ht="15.6" customHeight="1">
      <c r="A781" s="34" t="s">
        <v>746</v>
      </c>
      <c r="B781" s="34" t="s">
        <v>942</v>
      </c>
      <c r="C781" s="34" t="s">
        <v>952</v>
      </c>
      <c r="D781" s="34" t="s">
        <v>1425</v>
      </c>
      <c r="E781" s="59" t="s">
        <v>953</v>
      </c>
      <c r="F781" s="38" t="s">
        <v>1161</v>
      </c>
      <c r="G781" s="40" t="s">
        <v>1451</v>
      </c>
      <c r="H781" s="40" t="s">
        <v>1452</v>
      </c>
      <c r="I781" s="38" t="s">
        <v>2174</v>
      </c>
      <c r="J781" s="38"/>
      <c r="K781" s="49" t="s">
        <v>2107</v>
      </c>
      <c r="L781" s="236">
        <v>45749</v>
      </c>
      <c r="M781" s="40">
        <v>1</v>
      </c>
      <c r="N781" s="40" t="s">
        <v>2108</v>
      </c>
      <c r="O781" s="142" t="s">
        <v>2178</v>
      </c>
      <c r="P781" s="140">
        <v>3</v>
      </c>
      <c r="Q781" s="140">
        <f t="shared" si="24"/>
        <v>4</v>
      </c>
      <c r="R781" s="141">
        <f t="shared" si="25"/>
        <v>1</v>
      </c>
      <c r="S781" s="40"/>
      <c r="T781" s="40"/>
    </row>
    <row r="782" spans="1:20" ht="53.45" customHeight="1">
      <c r="A782" s="34" t="s">
        <v>747</v>
      </c>
      <c r="B782" s="34" t="s">
        <v>942</v>
      </c>
      <c r="C782" s="86" t="s">
        <v>952</v>
      </c>
      <c r="D782" s="451" t="s">
        <v>1425</v>
      </c>
      <c r="E782" s="91" t="s">
        <v>953</v>
      </c>
      <c r="F782" s="46" t="s">
        <v>1114</v>
      </c>
      <c r="G782" s="47" t="s">
        <v>1451</v>
      </c>
      <c r="H782" s="40" t="s">
        <v>1452</v>
      </c>
      <c r="I782" s="450"/>
      <c r="J782" s="450"/>
      <c r="K782" s="49" t="s">
        <v>2107</v>
      </c>
      <c r="L782" s="167">
        <v>45750</v>
      </c>
      <c r="M782" s="40">
        <v>1</v>
      </c>
      <c r="N782" s="40" t="s">
        <v>2108</v>
      </c>
      <c r="O782" s="142" t="s">
        <v>2183</v>
      </c>
      <c r="P782" s="140">
        <v>3</v>
      </c>
      <c r="Q782" s="140">
        <f t="shared" si="24"/>
        <v>4</v>
      </c>
      <c r="R782" s="141">
        <f t="shared" si="25"/>
        <v>1</v>
      </c>
      <c r="S782" s="40"/>
      <c r="T782" s="40"/>
    </row>
    <row r="783" spans="1:20" ht="15.6" customHeight="1">
      <c r="A783" s="34" t="s">
        <v>748</v>
      </c>
      <c r="B783" s="34" t="s">
        <v>942</v>
      </c>
      <c r="C783" s="34" t="s">
        <v>952</v>
      </c>
      <c r="D783" s="34" t="s">
        <v>1425</v>
      </c>
      <c r="E783" s="59" t="s">
        <v>953</v>
      </c>
      <c r="F783" s="38" t="s">
        <v>1161</v>
      </c>
      <c r="G783" s="40" t="s">
        <v>1451</v>
      </c>
      <c r="H783" s="40" t="s">
        <v>1452</v>
      </c>
      <c r="I783" s="38" t="s">
        <v>2174</v>
      </c>
      <c r="J783" s="38"/>
      <c r="K783" s="49" t="s">
        <v>2107</v>
      </c>
      <c r="L783" s="236">
        <v>45749</v>
      </c>
      <c r="M783" s="40">
        <v>1</v>
      </c>
      <c r="N783" s="40" t="s">
        <v>2108</v>
      </c>
      <c r="O783" s="142" t="s">
        <v>2182</v>
      </c>
      <c r="P783" s="140">
        <v>3</v>
      </c>
      <c r="Q783" s="140">
        <f t="shared" si="24"/>
        <v>4</v>
      </c>
      <c r="R783" s="141">
        <f t="shared" si="25"/>
        <v>1</v>
      </c>
      <c r="S783" s="40"/>
      <c r="T783" s="40"/>
    </row>
    <row r="784" spans="1:20" ht="15.6" customHeight="1">
      <c r="A784" s="34" t="s">
        <v>25</v>
      </c>
      <c r="B784" s="34" t="s">
        <v>942</v>
      </c>
      <c r="C784" s="34" t="s">
        <v>943</v>
      </c>
      <c r="D784" s="34" t="s">
        <v>1425</v>
      </c>
      <c r="E784" s="59" t="s">
        <v>953</v>
      </c>
      <c r="F784" s="38" t="s">
        <v>1114</v>
      </c>
      <c r="G784" s="40" t="s">
        <v>1451</v>
      </c>
      <c r="H784" s="40" t="s">
        <v>1452</v>
      </c>
      <c r="I784" s="38" t="s">
        <v>2114</v>
      </c>
      <c r="J784" s="38"/>
      <c r="K784" s="49" t="s">
        <v>1454</v>
      </c>
      <c r="L784" s="143">
        <v>45761</v>
      </c>
      <c r="M784" s="40">
        <v>1</v>
      </c>
      <c r="N784" s="40" t="s">
        <v>1455</v>
      </c>
      <c r="O784" s="142">
        <v>45916</v>
      </c>
      <c r="P784" s="140">
        <v>1</v>
      </c>
      <c r="Q784" s="140">
        <f t="shared" si="24"/>
        <v>2</v>
      </c>
      <c r="R784" s="141">
        <f t="shared" si="25"/>
        <v>1</v>
      </c>
      <c r="S784" s="40"/>
      <c r="T784" s="40"/>
    </row>
    <row r="785" spans="1:20" ht="15.6" customHeight="1">
      <c r="A785" s="34" t="s">
        <v>26</v>
      </c>
      <c r="B785" s="34" t="s">
        <v>942</v>
      </c>
      <c r="C785" s="34" t="s">
        <v>943</v>
      </c>
      <c r="D785" s="34" t="s">
        <v>1425</v>
      </c>
      <c r="E785" s="59" t="s">
        <v>953</v>
      </c>
      <c r="F785" s="38" t="s">
        <v>1114</v>
      </c>
      <c r="G785" s="40" t="s">
        <v>1451</v>
      </c>
      <c r="H785" s="40" t="s">
        <v>1452</v>
      </c>
      <c r="I785" s="38" t="s">
        <v>2114</v>
      </c>
      <c r="J785" s="38"/>
      <c r="K785" s="49" t="s">
        <v>1454</v>
      </c>
      <c r="L785" s="143">
        <v>45756</v>
      </c>
      <c r="M785" s="40">
        <v>1</v>
      </c>
      <c r="N785" s="40" t="s">
        <v>1455</v>
      </c>
      <c r="O785" s="142">
        <v>45911</v>
      </c>
      <c r="P785" s="140">
        <v>1</v>
      </c>
      <c r="Q785" s="140">
        <f t="shared" si="24"/>
        <v>2</v>
      </c>
      <c r="R785" s="141">
        <f t="shared" si="25"/>
        <v>1</v>
      </c>
      <c r="S785" s="40"/>
      <c r="T785" s="40"/>
    </row>
    <row r="786" spans="1:20" ht="15.6" customHeight="1">
      <c r="A786" s="34" t="s">
        <v>27</v>
      </c>
      <c r="B786" s="34" t="s">
        <v>942</v>
      </c>
      <c r="C786" s="34" t="s">
        <v>943</v>
      </c>
      <c r="D786" s="34" t="s">
        <v>1425</v>
      </c>
      <c r="E786" s="59" t="s">
        <v>953</v>
      </c>
      <c r="F786" s="38" t="s">
        <v>1114</v>
      </c>
      <c r="G786" s="40" t="s">
        <v>1451</v>
      </c>
      <c r="H786" s="40" t="s">
        <v>1452</v>
      </c>
      <c r="I786" s="38" t="s">
        <v>2114</v>
      </c>
      <c r="J786" s="38"/>
      <c r="K786" s="49" t="s">
        <v>1454</v>
      </c>
      <c r="L786" s="143">
        <v>45761</v>
      </c>
      <c r="M786" s="40">
        <v>1</v>
      </c>
      <c r="N786" s="40" t="s">
        <v>1455</v>
      </c>
      <c r="O786" s="142">
        <v>45916</v>
      </c>
      <c r="P786" s="140">
        <v>1</v>
      </c>
      <c r="Q786" s="140">
        <f t="shared" si="24"/>
        <v>2</v>
      </c>
      <c r="R786" s="141">
        <f t="shared" si="25"/>
        <v>1</v>
      </c>
      <c r="S786" s="40"/>
      <c r="T786" s="40"/>
    </row>
    <row r="787" spans="1:20" ht="15.6" customHeight="1">
      <c r="A787" s="34" t="s">
        <v>28</v>
      </c>
      <c r="B787" s="34" t="s">
        <v>942</v>
      </c>
      <c r="C787" s="34" t="s">
        <v>943</v>
      </c>
      <c r="D787" s="34" t="s">
        <v>1425</v>
      </c>
      <c r="E787" s="59" t="s">
        <v>953</v>
      </c>
      <c r="F787" s="38" t="s">
        <v>1114</v>
      </c>
      <c r="G787" s="40" t="s">
        <v>1451</v>
      </c>
      <c r="H787" s="40" t="s">
        <v>1452</v>
      </c>
      <c r="I787" s="38" t="s">
        <v>2114</v>
      </c>
      <c r="J787" s="38"/>
      <c r="K787" s="49" t="s">
        <v>1454</v>
      </c>
      <c r="L787" s="143">
        <v>45761</v>
      </c>
      <c r="M787" s="40">
        <v>1</v>
      </c>
      <c r="N787" s="40" t="s">
        <v>1455</v>
      </c>
      <c r="O787" s="142">
        <v>45916</v>
      </c>
      <c r="P787" s="140">
        <v>1</v>
      </c>
      <c r="Q787" s="140">
        <f t="shared" si="24"/>
        <v>2</v>
      </c>
      <c r="R787" s="141">
        <f t="shared" si="25"/>
        <v>1</v>
      </c>
      <c r="S787" s="40"/>
      <c r="T787" s="40"/>
    </row>
    <row r="788" spans="1:20" ht="15.6" customHeight="1">
      <c r="A788" s="34" t="s">
        <v>29</v>
      </c>
      <c r="B788" s="34" t="s">
        <v>942</v>
      </c>
      <c r="C788" s="34" t="s">
        <v>943</v>
      </c>
      <c r="D788" s="34" t="s">
        <v>1425</v>
      </c>
      <c r="E788" s="59" t="s">
        <v>953</v>
      </c>
      <c r="F788" s="38" t="s">
        <v>1114</v>
      </c>
      <c r="G788" s="40" t="s">
        <v>1451</v>
      </c>
      <c r="H788" s="40" t="s">
        <v>1452</v>
      </c>
      <c r="I788" s="38" t="s">
        <v>2114</v>
      </c>
      <c r="J788" s="38"/>
      <c r="K788" s="49" t="s">
        <v>1454</v>
      </c>
      <c r="L788" s="143">
        <v>45761</v>
      </c>
      <c r="M788" s="40">
        <v>1</v>
      </c>
      <c r="N788" s="40" t="s">
        <v>1455</v>
      </c>
      <c r="O788" s="142">
        <v>45916</v>
      </c>
      <c r="P788" s="140">
        <v>1</v>
      </c>
      <c r="Q788" s="140">
        <f t="shared" si="24"/>
        <v>2</v>
      </c>
      <c r="R788" s="141">
        <f t="shared" si="25"/>
        <v>1</v>
      </c>
      <c r="S788" s="40"/>
      <c r="T788" s="40"/>
    </row>
    <row r="789" spans="1:20" ht="15.6" customHeight="1">
      <c r="A789" s="34" t="s">
        <v>30</v>
      </c>
      <c r="B789" s="34" t="s">
        <v>942</v>
      </c>
      <c r="C789" s="34" t="s">
        <v>943</v>
      </c>
      <c r="D789" s="34" t="s">
        <v>1425</v>
      </c>
      <c r="E789" s="59" t="s">
        <v>953</v>
      </c>
      <c r="F789" s="38" t="s">
        <v>1114</v>
      </c>
      <c r="G789" s="40" t="s">
        <v>1451</v>
      </c>
      <c r="H789" s="40" t="s">
        <v>1452</v>
      </c>
      <c r="I789" s="38" t="s">
        <v>2114</v>
      </c>
      <c r="J789" s="38"/>
      <c r="K789" s="49" t="s">
        <v>1454</v>
      </c>
      <c r="L789" s="143">
        <v>45761</v>
      </c>
      <c r="M789" s="40">
        <v>1</v>
      </c>
      <c r="N789" s="40" t="s">
        <v>1455</v>
      </c>
      <c r="O789" s="142">
        <v>45916</v>
      </c>
      <c r="P789" s="140">
        <v>1</v>
      </c>
      <c r="Q789" s="140">
        <f t="shared" si="24"/>
        <v>2</v>
      </c>
      <c r="R789" s="141">
        <f t="shared" si="25"/>
        <v>1</v>
      </c>
      <c r="S789" s="40"/>
      <c r="T789" s="40"/>
    </row>
    <row r="790" spans="1:20" ht="15.6" customHeight="1">
      <c r="A790" s="34" t="s">
        <v>823</v>
      </c>
      <c r="B790" s="34" t="s">
        <v>942</v>
      </c>
      <c r="C790" s="34" t="s">
        <v>943</v>
      </c>
      <c r="D790" s="34" t="s">
        <v>1425</v>
      </c>
      <c r="E790" s="59" t="s">
        <v>953</v>
      </c>
      <c r="F790" s="38" t="s">
        <v>1161</v>
      </c>
      <c r="G790" s="40" t="s">
        <v>1451</v>
      </c>
      <c r="H790" s="40" t="s">
        <v>1452</v>
      </c>
      <c r="I790" s="38" t="s">
        <v>2115</v>
      </c>
      <c r="J790" s="38"/>
      <c r="K790" s="49" t="s">
        <v>1454</v>
      </c>
      <c r="L790" s="143">
        <v>45761</v>
      </c>
      <c r="M790" s="40">
        <v>1</v>
      </c>
      <c r="N790" s="40" t="s">
        <v>1455</v>
      </c>
      <c r="O790" s="142">
        <v>45916</v>
      </c>
      <c r="P790" s="140">
        <v>1</v>
      </c>
      <c r="Q790" s="140">
        <f t="shared" si="24"/>
        <v>2</v>
      </c>
      <c r="R790" s="141">
        <f t="shared" si="25"/>
        <v>1</v>
      </c>
      <c r="S790" s="40"/>
      <c r="T790" s="40"/>
    </row>
    <row r="791" spans="1:20" ht="15.6" customHeight="1">
      <c r="A791" s="34" t="s">
        <v>32</v>
      </c>
      <c r="B791" s="34" t="s">
        <v>942</v>
      </c>
      <c r="C791" s="34" t="s">
        <v>943</v>
      </c>
      <c r="D791" s="34" t="s">
        <v>1425</v>
      </c>
      <c r="E791" s="59" t="s">
        <v>953</v>
      </c>
      <c r="F791" s="38" t="s">
        <v>1114</v>
      </c>
      <c r="G791" s="40" t="s">
        <v>1451</v>
      </c>
      <c r="H791" s="40" t="s">
        <v>1452</v>
      </c>
      <c r="I791" s="38" t="s">
        <v>2114</v>
      </c>
      <c r="J791" s="38"/>
      <c r="K791" s="49" t="s">
        <v>1454</v>
      </c>
      <c r="L791" s="143">
        <v>45761</v>
      </c>
      <c r="M791" s="40">
        <v>1</v>
      </c>
      <c r="N791" s="40" t="s">
        <v>1455</v>
      </c>
      <c r="O791" s="142">
        <v>45916</v>
      </c>
      <c r="P791" s="140">
        <v>1</v>
      </c>
      <c r="Q791" s="140">
        <f t="shared" si="24"/>
        <v>2</v>
      </c>
      <c r="R791" s="141">
        <f t="shared" si="25"/>
        <v>1</v>
      </c>
      <c r="S791" s="40"/>
      <c r="T791" s="40"/>
    </row>
    <row r="792" spans="1:20" ht="15.6" customHeight="1">
      <c r="A792" s="34" t="s">
        <v>33</v>
      </c>
      <c r="B792" s="34" t="s">
        <v>942</v>
      </c>
      <c r="C792" s="62" t="s">
        <v>943</v>
      </c>
      <c r="D792" s="62" t="s">
        <v>1425</v>
      </c>
      <c r="E792" s="63" t="s">
        <v>953</v>
      </c>
      <c r="F792" s="38" t="s">
        <v>1114</v>
      </c>
      <c r="G792" s="40" t="s">
        <v>1451</v>
      </c>
      <c r="H792" s="40" t="s">
        <v>1452</v>
      </c>
      <c r="I792" s="38" t="s">
        <v>2114</v>
      </c>
      <c r="J792" s="38"/>
      <c r="K792" s="49" t="s">
        <v>1454</v>
      </c>
      <c r="L792" s="143">
        <v>45761</v>
      </c>
      <c r="M792" s="40">
        <v>1</v>
      </c>
      <c r="N792" s="40" t="s">
        <v>1455</v>
      </c>
      <c r="O792" s="142">
        <v>45916</v>
      </c>
      <c r="P792" s="140">
        <v>1</v>
      </c>
      <c r="Q792" s="140">
        <f t="shared" si="24"/>
        <v>2</v>
      </c>
      <c r="R792" s="141">
        <f t="shared" si="25"/>
        <v>1</v>
      </c>
      <c r="S792" s="40"/>
      <c r="T792" s="40"/>
    </row>
    <row r="793" spans="1:20" ht="15.6" customHeight="1">
      <c r="A793" s="124" t="s">
        <v>34</v>
      </c>
      <c r="B793" s="34" t="s">
        <v>942</v>
      </c>
      <c r="C793" s="35" t="s">
        <v>943</v>
      </c>
      <c r="D793" s="62" t="s">
        <v>1425</v>
      </c>
      <c r="E793" s="37" t="s">
        <v>953</v>
      </c>
      <c r="F793" s="38" t="s">
        <v>1114</v>
      </c>
      <c r="G793" s="40" t="s">
        <v>1451</v>
      </c>
      <c r="H793" s="40" t="s">
        <v>1452</v>
      </c>
      <c r="I793" s="38" t="s">
        <v>2114</v>
      </c>
      <c r="J793" s="38"/>
      <c r="K793" s="49" t="s">
        <v>1454</v>
      </c>
      <c r="L793" s="143">
        <v>45761</v>
      </c>
      <c r="M793" s="40">
        <v>1</v>
      </c>
      <c r="N793" s="40" t="s">
        <v>1455</v>
      </c>
      <c r="O793" s="142">
        <v>45916</v>
      </c>
      <c r="P793" s="140">
        <v>1</v>
      </c>
      <c r="Q793" s="140">
        <f t="shared" si="24"/>
        <v>2</v>
      </c>
      <c r="R793" s="141">
        <f t="shared" si="25"/>
        <v>1</v>
      </c>
      <c r="S793" s="40"/>
      <c r="T793" s="40"/>
    </row>
    <row r="794" spans="1:20" ht="15.6" customHeight="1">
      <c r="A794" s="40" t="s">
        <v>35</v>
      </c>
      <c r="B794" s="34" t="s">
        <v>942</v>
      </c>
      <c r="C794" s="34" t="s">
        <v>943</v>
      </c>
      <c r="D794" s="34" t="s">
        <v>1425</v>
      </c>
      <c r="E794" s="59" t="s">
        <v>953</v>
      </c>
      <c r="F794" s="38" t="s">
        <v>1114</v>
      </c>
      <c r="G794" s="40" t="s">
        <v>1451</v>
      </c>
      <c r="H794" s="40" t="s">
        <v>1452</v>
      </c>
      <c r="I794" s="38" t="s">
        <v>2114</v>
      </c>
      <c r="J794" s="38"/>
      <c r="K794" s="49" t="s">
        <v>1454</v>
      </c>
      <c r="L794" s="143">
        <v>45762</v>
      </c>
      <c r="M794" s="40">
        <v>1</v>
      </c>
      <c r="N794" s="40" t="s">
        <v>1455</v>
      </c>
      <c r="O794" s="142">
        <v>45916</v>
      </c>
      <c r="P794" s="140">
        <v>1</v>
      </c>
      <c r="Q794" s="140">
        <f t="shared" si="24"/>
        <v>2</v>
      </c>
      <c r="R794" s="141">
        <f t="shared" si="25"/>
        <v>1</v>
      </c>
      <c r="S794" s="40"/>
      <c r="T794" s="40"/>
    </row>
    <row r="795" spans="1:20" ht="15.6" customHeight="1">
      <c r="A795" s="40" t="s">
        <v>36</v>
      </c>
      <c r="B795" s="34" t="s">
        <v>942</v>
      </c>
      <c r="C795" s="34" t="s">
        <v>943</v>
      </c>
      <c r="D795" s="34" t="s">
        <v>1425</v>
      </c>
      <c r="E795" s="59" t="s">
        <v>953</v>
      </c>
      <c r="F795" s="38" t="s">
        <v>1114</v>
      </c>
      <c r="G795" s="40" t="s">
        <v>1451</v>
      </c>
      <c r="H795" s="40" t="s">
        <v>1452</v>
      </c>
      <c r="I795" s="38" t="s">
        <v>2114</v>
      </c>
      <c r="J795" s="38"/>
      <c r="K795" s="49" t="s">
        <v>1454</v>
      </c>
      <c r="L795" s="143">
        <v>45762</v>
      </c>
      <c r="M795" s="40">
        <v>1</v>
      </c>
      <c r="N795" s="40" t="s">
        <v>1455</v>
      </c>
      <c r="O795" s="142">
        <v>45917</v>
      </c>
      <c r="P795" s="140">
        <v>1</v>
      </c>
      <c r="Q795" s="140">
        <f t="shared" si="24"/>
        <v>2</v>
      </c>
      <c r="R795" s="141">
        <f t="shared" si="25"/>
        <v>1</v>
      </c>
      <c r="S795" s="40"/>
      <c r="T795" s="40"/>
    </row>
    <row r="796" spans="1:20" ht="15.6" customHeight="1">
      <c r="A796" s="40" t="s">
        <v>40</v>
      </c>
      <c r="B796" s="34" t="s">
        <v>942</v>
      </c>
      <c r="C796" s="34" t="s">
        <v>943</v>
      </c>
      <c r="D796" s="34" t="s">
        <v>1425</v>
      </c>
      <c r="E796" s="59" t="s">
        <v>953</v>
      </c>
      <c r="F796" s="38" t="s">
        <v>1114</v>
      </c>
      <c r="G796" s="40" t="s">
        <v>1451</v>
      </c>
      <c r="H796" s="40" t="s">
        <v>1452</v>
      </c>
      <c r="I796" s="38" t="s">
        <v>2114</v>
      </c>
      <c r="J796" s="38"/>
      <c r="K796" s="49" t="s">
        <v>1454</v>
      </c>
      <c r="L796" s="167">
        <v>45757</v>
      </c>
      <c r="M796" s="40">
        <v>1</v>
      </c>
      <c r="N796" s="40" t="s">
        <v>1455</v>
      </c>
      <c r="O796" s="144">
        <v>45911</v>
      </c>
      <c r="P796" s="140">
        <v>1</v>
      </c>
      <c r="Q796" s="140">
        <f t="shared" si="24"/>
        <v>2</v>
      </c>
      <c r="R796" s="141">
        <f t="shared" si="25"/>
        <v>1</v>
      </c>
      <c r="S796" s="40"/>
      <c r="T796" s="40"/>
    </row>
    <row r="797" spans="1:20" ht="15.6" customHeight="1">
      <c r="A797" s="40" t="s">
        <v>41</v>
      </c>
      <c r="B797" s="34" t="s">
        <v>942</v>
      </c>
      <c r="C797" s="34" t="s">
        <v>943</v>
      </c>
      <c r="D797" s="34" t="s">
        <v>1425</v>
      </c>
      <c r="E797" s="59" t="s">
        <v>953</v>
      </c>
      <c r="F797" s="38" t="s">
        <v>1114</v>
      </c>
      <c r="G797" s="40" t="s">
        <v>1451</v>
      </c>
      <c r="H797" s="40" t="s">
        <v>1452</v>
      </c>
      <c r="I797" s="38" t="s">
        <v>2114</v>
      </c>
      <c r="J797" s="38"/>
      <c r="K797" s="49" t="s">
        <v>1454</v>
      </c>
      <c r="L797" s="143">
        <v>45762</v>
      </c>
      <c r="M797" s="40">
        <v>1</v>
      </c>
      <c r="N797" s="40" t="s">
        <v>1455</v>
      </c>
      <c r="O797" s="144">
        <v>45917</v>
      </c>
      <c r="P797" s="140">
        <v>1</v>
      </c>
      <c r="Q797" s="140">
        <f t="shared" si="24"/>
        <v>2</v>
      </c>
      <c r="R797" s="141">
        <f t="shared" si="25"/>
        <v>1</v>
      </c>
      <c r="S797" s="40"/>
      <c r="T797" s="40"/>
    </row>
    <row r="798" spans="1:20" ht="15.6" customHeight="1">
      <c r="A798" s="40" t="s">
        <v>43</v>
      </c>
      <c r="B798" s="34" t="s">
        <v>942</v>
      </c>
      <c r="C798" s="34" t="s">
        <v>943</v>
      </c>
      <c r="D798" s="34" t="s">
        <v>1425</v>
      </c>
      <c r="E798" s="59" t="s">
        <v>953</v>
      </c>
      <c r="F798" s="38" t="s">
        <v>1114</v>
      </c>
      <c r="G798" s="40" t="s">
        <v>1451</v>
      </c>
      <c r="H798" s="40" t="s">
        <v>1452</v>
      </c>
      <c r="I798" s="38" t="s">
        <v>2114</v>
      </c>
      <c r="J798" s="38"/>
      <c r="K798" s="49" t="s">
        <v>1454</v>
      </c>
      <c r="L798" s="143">
        <v>45762</v>
      </c>
      <c r="M798" s="40">
        <v>1</v>
      </c>
      <c r="N798" s="40" t="s">
        <v>1455</v>
      </c>
      <c r="O798" s="144">
        <v>45917</v>
      </c>
      <c r="P798" s="140">
        <v>1</v>
      </c>
      <c r="Q798" s="140">
        <f t="shared" si="24"/>
        <v>2</v>
      </c>
      <c r="R798" s="141">
        <f>IF(M813+P798&gt;1,1,0)</f>
        <v>1</v>
      </c>
      <c r="S798" s="40"/>
      <c r="T798" s="40"/>
    </row>
    <row r="799" spans="1:20" ht="15.6" customHeight="1">
      <c r="A799" s="34" t="s">
        <v>47</v>
      </c>
      <c r="B799" s="34" t="s">
        <v>942</v>
      </c>
      <c r="C799" s="34" t="s">
        <v>943</v>
      </c>
      <c r="D799" s="34" t="s">
        <v>1425</v>
      </c>
      <c r="E799" s="59" t="s">
        <v>953</v>
      </c>
      <c r="F799" s="40" t="s">
        <v>1114</v>
      </c>
      <c r="G799" s="40" t="s">
        <v>1451</v>
      </c>
      <c r="H799" s="40" t="s">
        <v>1452</v>
      </c>
      <c r="I799" s="40" t="s">
        <v>2114</v>
      </c>
      <c r="J799" s="40"/>
      <c r="K799" s="49" t="s">
        <v>1454</v>
      </c>
      <c r="L799" s="143">
        <v>45762</v>
      </c>
      <c r="M799" s="40">
        <v>1</v>
      </c>
      <c r="N799" s="40" t="s">
        <v>1455</v>
      </c>
      <c r="O799" s="144">
        <v>45917</v>
      </c>
      <c r="P799" s="140">
        <v>1</v>
      </c>
      <c r="Q799" s="140">
        <f t="shared" si="24"/>
        <v>2</v>
      </c>
      <c r="R799" s="141">
        <f t="shared" ref="R799:R862" si="26">IF(M799+P799&gt;1,1,0)</f>
        <v>1</v>
      </c>
      <c r="S799" s="40"/>
      <c r="T799" s="40"/>
    </row>
    <row r="800" spans="1:20" ht="15.6" customHeight="1">
      <c r="A800" s="34" t="s">
        <v>50</v>
      </c>
      <c r="B800" s="34" t="s">
        <v>942</v>
      </c>
      <c r="C800" s="34" t="s">
        <v>943</v>
      </c>
      <c r="D800" s="34" t="s">
        <v>1425</v>
      </c>
      <c r="E800" s="59" t="s">
        <v>953</v>
      </c>
      <c r="F800" s="38" t="s">
        <v>1114</v>
      </c>
      <c r="G800" s="40" t="s">
        <v>1451</v>
      </c>
      <c r="H800" s="40" t="s">
        <v>1452</v>
      </c>
      <c r="I800" s="38" t="s">
        <v>2114</v>
      </c>
      <c r="J800" s="38"/>
      <c r="K800" s="49" t="s">
        <v>1454</v>
      </c>
      <c r="L800" s="143">
        <v>45762</v>
      </c>
      <c r="M800" s="40">
        <v>1</v>
      </c>
      <c r="N800" s="40" t="s">
        <v>1455</v>
      </c>
      <c r="O800" s="144">
        <v>45917</v>
      </c>
      <c r="P800" s="140">
        <v>1</v>
      </c>
      <c r="Q800" s="140">
        <f t="shared" si="24"/>
        <v>2</v>
      </c>
      <c r="R800" s="141">
        <f t="shared" si="26"/>
        <v>1</v>
      </c>
      <c r="S800" s="40"/>
      <c r="T800" s="40"/>
    </row>
    <row r="801" spans="1:20" ht="15.6" customHeight="1">
      <c r="A801" s="34" t="s">
        <v>824</v>
      </c>
      <c r="B801" s="34" t="s">
        <v>942</v>
      </c>
      <c r="C801" s="34" t="s">
        <v>943</v>
      </c>
      <c r="D801" s="34" t="s">
        <v>1425</v>
      </c>
      <c r="E801" s="59" t="s">
        <v>953</v>
      </c>
      <c r="F801" s="38" t="s">
        <v>1161</v>
      </c>
      <c r="G801" s="40" t="s">
        <v>1451</v>
      </c>
      <c r="H801" s="40" t="s">
        <v>1452</v>
      </c>
      <c r="I801" s="38" t="s">
        <v>2115</v>
      </c>
      <c r="J801" s="38"/>
      <c r="K801" s="49" t="s">
        <v>1454</v>
      </c>
      <c r="L801" s="143">
        <v>45762</v>
      </c>
      <c r="M801" s="40">
        <v>1</v>
      </c>
      <c r="N801" s="40" t="s">
        <v>1455</v>
      </c>
      <c r="O801" s="144">
        <v>45917</v>
      </c>
      <c r="P801" s="140">
        <v>1</v>
      </c>
      <c r="Q801" s="140">
        <f t="shared" si="24"/>
        <v>2</v>
      </c>
      <c r="R801" s="141">
        <f t="shared" si="26"/>
        <v>1</v>
      </c>
      <c r="S801" s="40"/>
      <c r="T801" s="40"/>
    </row>
    <row r="802" spans="1:20" ht="15.6" customHeight="1">
      <c r="A802" s="34" t="s">
        <v>52</v>
      </c>
      <c r="B802" s="34" t="s">
        <v>942</v>
      </c>
      <c r="C802" s="34" t="s">
        <v>943</v>
      </c>
      <c r="D802" s="34" t="s">
        <v>1425</v>
      </c>
      <c r="E802" s="59" t="s">
        <v>953</v>
      </c>
      <c r="F802" s="38" t="s">
        <v>1114</v>
      </c>
      <c r="G802" s="40" t="s">
        <v>1451</v>
      </c>
      <c r="H802" s="40" t="s">
        <v>1452</v>
      </c>
      <c r="I802" s="38" t="s">
        <v>2114</v>
      </c>
      <c r="J802" s="38"/>
      <c r="K802" s="49" t="s">
        <v>1454</v>
      </c>
      <c r="L802" s="143">
        <v>45762</v>
      </c>
      <c r="M802" s="40">
        <v>1</v>
      </c>
      <c r="N802" s="40" t="s">
        <v>1455</v>
      </c>
      <c r="O802" s="144">
        <v>45917</v>
      </c>
      <c r="P802" s="140">
        <v>1</v>
      </c>
      <c r="Q802" s="140">
        <f t="shared" si="24"/>
        <v>2</v>
      </c>
      <c r="R802" s="141">
        <f t="shared" si="26"/>
        <v>1</v>
      </c>
      <c r="S802" s="40"/>
      <c r="T802" s="40"/>
    </row>
    <row r="803" spans="1:20" ht="15.6" customHeight="1">
      <c r="A803" s="34" t="s">
        <v>54</v>
      </c>
      <c r="B803" s="34" t="s">
        <v>942</v>
      </c>
      <c r="C803" s="34" t="s">
        <v>943</v>
      </c>
      <c r="D803" s="34" t="s">
        <v>1425</v>
      </c>
      <c r="E803" s="59" t="s">
        <v>953</v>
      </c>
      <c r="F803" s="38" t="s">
        <v>1114</v>
      </c>
      <c r="G803" s="40" t="s">
        <v>1451</v>
      </c>
      <c r="H803" s="40" t="s">
        <v>1452</v>
      </c>
      <c r="I803" s="38" t="s">
        <v>2114</v>
      </c>
      <c r="J803" s="38"/>
      <c r="K803" s="49" t="s">
        <v>1454</v>
      </c>
      <c r="L803" s="143">
        <v>45762</v>
      </c>
      <c r="M803" s="40">
        <v>1</v>
      </c>
      <c r="N803" s="40" t="s">
        <v>1455</v>
      </c>
      <c r="O803" s="144">
        <v>45917</v>
      </c>
      <c r="P803" s="140">
        <v>1</v>
      </c>
      <c r="Q803" s="140">
        <f t="shared" si="24"/>
        <v>2</v>
      </c>
      <c r="R803" s="141">
        <f t="shared" si="26"/>
        <v>1</v>
      </c>
      <c r="S803" s="40"/>
      <c r="T803" s="40"/>
    </row>
    <row r="804" spans="1:20" ht="15.6" customHeight="1">
      <c r="A804" s="34" t="s">
        <v>55</v>
      </c>
      <c r="B804" s="34" t="s">
        <v>942</v>
      </c>
      <c r="C804" s="34" t="s">
        <v>943</v>
      </c>
      <c r="D804" s="34" t="s">
        <v>1425</v>
      </c>
      <c r="E804" s="59" t="s">
        <v>953</v>
      </c>
      <c r="F804" s="38" t="s">
        <v>1114</v>
      </c>
      <c r="G804" s="40" t="s">
        <v>1451</v>
      </c>
      <c r="H804" s="40" t="s">
        <v>1452</v>
      </c>
      <c r="I804" s="38" t="s">
        <v>2114</v>
      </c>
      <c r="J804" s="38"/>
      <c r="K804" s="49" t="s">
        <v>1454</v>
      </c>
      <c r="L804" s="143">
        <v>45762</v>
      </c>
      <c r="M804" s="40">
        <v>1</v>
      </c>
      <c r="N804" s="40" t="s">
        <v>1455</v>
      </c>
      <c r="O804" s="144">
        <v>45917</v>
      </c>
      <c r="P804" s="140">
        <v>1</v>
      </c>
      <c r="Q804" s="140">
        <f t="shared" si="24"/>
        <v>2</v>
      </c>
      <c r="R804" s="141">
        <f t="shared" si="26"/>
        <v>1</v>
      </c>
      <c r="S804" s="40"/>
      <c r="T804" s="40"/>
    </row>
    <row r="805" spans="1:20" ht="15.6" customHeight="1">
      <c r="A805" s="34" t="s">
        <v>56</v>
      </c>
      <c r="B805" s="34" t="s">
        <v>942</v>
      </c>
      <c r="C805" s="34" t="s">
        <v>943</v>
      </c>
      <c r="D805" s="34" t="s">
        <v>1425</v>
      </c>
      <c r="E805" s="59" t="s">
        <v>953</v>
      </c>
      <c r="F805" s="38" t="s">
        <v>1114</v>
      </c>
      <c r="G805" s="40" t="s">
        <v>1451</v>
      </c>
      <c r="H805" s="40" t="s">
        <v>1452</v>
      </c>
      <c r="I805" s="38" t="s">
        <v>2114</v>
      </c>
      <c r="J805" s="38"/>
      <c r="K805" s="49" t="s">
        <v>1454</v>
      </c>
      <c r="L805" s="143">
        <v>45757</v>
      </c>
      <c r="M805" s="40">
        <v>1</v>
      </c>
      <c r="N805" s="40" t="s">
        <v>1455</v>
      </c>
      <c r="O805" s="144">
        <v>45911</v>
      </c>
      <c r="P805" s="140">
        <v>1</v>
      </c>
      <c r="Q805" s="140">
        <f t="shared" si="24"/>
        <v>2</v>
      </c>
      <c r="R805" s="141">
        <f t="shared" si="26"/>
        <v>1</v>
      </c>
      <c r="S805" s="40"/>
      <c r="T805" s="40"/>
    </row>
    <row r="806" spans="1:20" ht="15.6" customHeight="1">
      <c r="A806" s="34" t="s">
        <v>57</v>
      </c>
      <c r="B806" s="34" t="s">
        <v>942</v>
      </c>
      <c r="C806" s="34" t="s">
        <v>943</v>
      </c>
      <c r="D806" s="34" t="s">
        <v>1425</v>
      </c>
      <c r="E806" s="59" t="s">
        <v>953</v>
      </c>
      <c r="F806" s="38" t="s">
        <v>1114</v>
      </c>
      <c r="G806" s="40" t="s">
        <v>1451</v>
      </c>
      <c r="H806" s="40" t="s">
        <v>1452</v>
      </c>
      <c r="I806" s="38" t="s">
        <v>2114</v>
      </c>
      <c r="J806" s="38"/>
      <c r="K806" s="49" t="s">
        <v>1454</v>
      </c>
      <c r="L806" s="143">
        <v>45762</v>
      </c>
      <c r="M806" s="40">
        <v>1</v>
      </c>
      <c r="N806" s="40" t="s">
        <v>1455</v>
      </c>
      <c r="O806" s="144">
        <v>45917</v>
      </c>
      <c r="P806" s="140">
        <v>1</v>
      </c>
      <c r="Q806" s="140">
        <f t="shared" si="24"/>
        <v>2</v>
      </c>
      <c r="R806" s="141">
        <f t="shared" si="26"/>
        <v>1</v>
      </c>
      <c r="S806" s="40"/>
      <c r="T806" s="40"/>
    </row>
    <row r="807" spans="1:20" ht="15.6" customHeight="1">
      <c r="A807" s="34" t="s">
        <v>58</v>
      </c>
      <c r="B807" s="34" t="s">
        <v>942</v>
      </c>
      <c r="C807" s="34" t="s">
        <v>943</v>
      </c>
      <c r="D807" s="34" t="s">
        <v>1425</v>
      </c>
      <c r="E807" s="59" t="s">
        <v>953</v>
      </c>
      <c r="F807" s="38" t="s">
        <v>1114</v>
      </c>
      <c r="G807" s="40" t="s">
        <v>1451</v>
      </c>
      <c r="H807" s="40" t="s">
        <v>1452</v>
      </c>
      <c r="I807" s="38" t="s">
        <v>2114</v>
      </c>
      <c r="J807" s="38"/>
      <c r="K807" s="49" t="s">
        <v>1454</v>
      </c>
      <c r="L807" s="143">
        <v>45762</v>
      </c>
      <c r="M807" s="40">
        <v>1</v>
      </c>
      <c r="N807" s="40" t="s">
        <v>1455</v>
      </c>
      <c r="O807" s="144">
        <v>45917</v>
      </c>
      <c r="P807" s="140">
        <v>1</v>
      </c>
      <c r="Q807" s="140">
        <f t="shared" si="24"/>
        <v>2</v>
      </c>
      <c r="R807" s="141">
        <f t="shared" si="26"/>
        <v>1</v>
      </c>
      <c r="S807" s="40"/>
      <c r="T807" s="40"/>
    </row>
    <row r="808" spans="1:20" ht="15.6" customHeight="1">
      <c r="A808" s="34" t="s">
        <v>59</v>
      </c>
      <c r="B808" s="34" t="s">
        <v>942</v>
      </c>
      <c r="C808" s="34" t="s">
        <v>943</v>
      </c>
      <c r="D808" s="34" t="s">
        <v>1425</v>
      </c>
      <c r="E808" s="59" t="s">
        <v>953</v>
      </c>
      <c r="F808" s="38" t="s">
        <v>1161</v>
      </c>
      <c r="G808" s="40" t="s">
        <v>1451</v>
      </c>
      <c r="H808" s="40" t="s">
        <v>1452</v>
      </c>
      <c r="I808" s="38" t="s">
        <v>2115</v>
      </c>
      <c r="J808" s="38"/>
      <c r="K808" s="49" t="s">
        <v>1454</v>
      </c>
      <c r="L808" s="143">
        <v>45762</v>
      </c>
      <c r="M808" s="40">
        <v>1</v>
      </c>
      <c r="N808" s="40" t="s">
        <v>1455</v>
      </c>
      <c r="O808" s="144">
        <v>45917</v>
      </c>
      <c r="P808" s="140">
        <v>1</v>
      </c>
      <c r="Q808" s="140">
        <f t="shared" si="24"/>
        <v>2</v>
      </c>
      <c r="R808" s="141">
        <f t="shared" si="26"/>
        <v>1</v>
      </c>
      <c r="S808" s="40"/>
      <c r="T808" s="40"/>
    </row>
    <row r="809" spans="1:20" ht="15.6" customHeight="1">
      <c r="A809" s="34" t="s">
        <v>60</v>
      </c>
      <c r="B809" s="34" t="s">
        <v>942</v>
      </c>
      <c r="C809" s="34" t="s">
        <v>943</v>
      </c>
      <c r="D809" s="34" t="s">
        <v>1425</v>
      </c>
      <c r="E809" s="59" t="s">
        <v>953</v>
      </c>
      <c r="F809" s="38" t="s">
        <v>1114</v>
      </c>
      <c r="G809" s="40" t="s">
        <v>1451</v>
      </c>
      <c r="H809" s="40" t="s">
        <v>1452</v>
      </c>
      <c r="I809" s="38" t="s">
        <v>2114</v>
      </c>
      <c r="J809" s="38"/>
      <c r="K809" s="49" t="s">
        <v>1454</v>
      </c>
      <c r="L809" s="143">
        <v>45762</v>
      </c>
      <c r="M809" s="40">
        <v>1</v>
      </c>
      <c r="N809" s="40" t="s">
        <v>1455</v>
      </c>
      <c r="O809" s="144">
        <v>45917</v>
      </c>
      <c r="P809" s="140">
        <v>1</v>
      </c>
      <c r="Q809" s="140">
        <f t="shared" si="24"/>
        <v>2</v>
      </c>
      <c r="R809" s="141">
        <f t="shared" si="26"/>
        <v>1</v>
      </c>
      <c r="S809" s="40"/>
      <c r="T809" s="40"/>
    </row>
    <row r="810" spans="1:20" ht="15.6" customHeight="1">
      <c r="A810" s="34" t="s">
        <v>825</v>
      </c>
      <c r="B810" s="34" t="s">
        <v>942</v>
      </c>
      <c r="C810" s="34" t="s">
        <v>943</v>
      </c>
      <c r="D810" s="34" t="s">
        <v>1425</v>
      </c>
      <c r="E810" s="59" t="s">
        <v>953</v>
      </c>
      <c r="F810" s="38" t="s">
        <v>1161</v>
      </c>
      <c r="G810" s="40" t="s">
        <v>1451</v>
      </c>
      <c r="H810" s="40" t="s">
        <v>1452</v>
      </c>
      <c r="I810" s="38" t="s">
        <v>2115</v>
      </c>
      <c r="J810" s="38"/>
      <c r="K810" s="49" t="s">
        <v>1454</v>
      </c>
      <c r="L810" s="143">
        <v>45762</v>
      </c>
      <c r="M810" s="40">
        <v>1</v>
      </c>
      <c r="N810" s="40" t="s">
        <v>1455</v>
      </c>
      <c r="O810" s="144">
        <v>45917</v>
      </c>
      <c r="P810" s="140">
        <v>1</v>
      </c>
      <c r="Q810" s="140">
        <f t="shared" si="24"/>
        <v>2</v>
      </c>
      <c r="R810" s="141">
        <f t="shared" si="26"/>
        <v>1</v>
      </c>
      <c r="S810" s="40"/>
      <c r="T810" s="40"/>
    </row>
    <row r="811" spans="1:20" ht="15.6" customHeight="1">
      <c r="A811" s="34" t="s">
        <v>826</v>
      </c>
      <c r="B811" s="34" t="s">
        <v>942</v>
      </c>
      <c r="C811" s="34" t="s">
        <v>943</v>
      </c>
      <c r="D811" s="34" t="s">
        <v>1425</v>
      </c>
      <c r="E811" s="59" t="s">
        <v>953</v>
      </c>
      <c r="F811" s="38" t="s">
        <v>1161</v>
      </c>
      <c r="G811" s="40" t="s">
        <v>1451</v>
      </c>
      <c r="H811" s="40" t="s">
        <v>1452</v>
      </c>
      <c r="I811" s="38" t="s">
        <v>2115</v>
      </c>
      <c r="J811" s="38"/>
      <c r="K811" s="49" t="s">
        <v>1454</v>
      </c>
      <c r="L811" s="143">
        <v>45762</v>
      </c>
      <c r="M811" s="40">
        <v>1</v>
      </c>
      <c r="N811" s="40" t="s">
        <v>1455</v>
      </c>
      <c r="O811" s="144">
        <v>45924</v>
      </c>
      <c r="P811" s="140">
        <v>1</v>
      </c>
      <c r="Q811" s="140">
        <f t="shared" si="24"/>
        <v>2</v>
      </c>
      <c r="R811" s="141">
        <f t="shared" si="26"/>
        <v>1</v>
      </c>
      <c r="S811" s="40"/>
      <c r="T811" s="40"/>
    </row>
    <row r="812" spans="1:20" ht="15.6" customHeight="1">
      <c r="A812" s="34" t="s">
        <v>63</v>
      </c>
      <c r="B812" s="34" t="s">
        <v>942</v>
      </c>
      <c r="C812" s="34" t="s">
        <v>943</v>
      </c>
      <c r="D812" s="34" t="s">
        <v>1425</v>
      </c>
      <c r="E812" s="59" t="s">
        <v>953</v>
      </c>
      <c r="F812" s="38" t="s">
        <v>1114</v>
      </c>
      <c r="G812" s="40" t="s">
        <v>1451</v>
      </c>
      <c r="H812" s="40" t="s">
        <v>1452</v>
      </c>
      <c r="I812" s="38" t="s">
        <v>2114</v>
      </c>
      <c r="J812" s="38"/>
      <c r="K812" s="49" t="s">
        <v>1454</v>
      </c>
      <c r="L812" s="143">
        <v>45763</v>
      </c>
      <c r="M812" s="40">
        <v>1</v>
      </c>
      <c r="N812" s="40" t="s">
        <v>1455</v>
      </c>
      <c r="O812" s="144">
        <v>45917</v>
      </c>
      <c r="P812" s="140">
        <v>1</v>
      </c>
      <c r="Q812" s="140">
        <f t="shared" si="24"/>
        <v>2</v>
      </c>
      <c r="R812" s="141">
        <f t="shared" si="26"/>
        <v>1</v>
      </c>
      <c r="S812" s="40"/>
      <c r="T812" s="40"/>
    </row>
    <row r="813" spans="1:20" ht="15.6" customHeight="1">
      <c r="A813" s="34" t="s">
        <v>66</v>
      </c>
      <c r="B813" s="34" t="s">
        <v>942</v>
      </c>
      <c r="C813" s="34" t="s">
        <v>943</v>
      </c>
      <c r="D813" s="34" t="s">
        <v>1425</v>
      </c>
      <c r="E813" s="59" t="s">
        <v>953</v>
      </c>
      <c r="F813" s="38" t="s">
        <v>1114</v>
      </c>
      <c r="G813" s="40" t="s">
        <v>1451</v>
      </c>
      <c r="H813" s="40" t="s">
        <v>1452</v>
      </c>
      <c r="I813" s="38" t="s">
        <v>2114</v>
      </c>
      <c r="J813" s="38"/>
      <c r="K813" s="49" t="s">
        <v>1454</v>
      </c>
      <c r="L813" s="143">
        <v>45763</v>
      </c>
      <c r="M813" s="40">
        <v>1</v>
      </c>
      <c r="N813" s="40" t="s">
        <v>1455</v>
      </c>
      <c r="O813" s="144">
        <v>45922</v>
      </c>
      <c r="P813" s="140">
        <v>1</v>
      </c>
      <c r="Q813" s="140">
        <f t="shared" si="24"/>
        <v>2</v>
      </c>
      <c r="R813" s="141">
        <f t="shared" si="26"/>
        <v>1</v>
      </c>
      <c r="S813" s="40"/>
      <c r="T813" s="40"/>
    </row>
    <row r="814" spans="1:20" ht="15.6" customHeight="1">
      <c r="A814" s="34" t="s">
        <v>67</v>
      </c>
      <c r="B814" s="34" t="s">
        <v>942</v>
      </c>
      <c r="C814" s="34" t="s">
        <v>943</v>
      </c>
      <c r="D814" s="34" t="s">
        <v>1425</v>
      </c>
      <c r="E814" s="59" t="s">
        <v>953</v>
      </c>
      <c r="F814" s="38" t="s">
        <v>1114</v>
      </c>
      <c r="G814" s="40" t="s">
        <v>1451</v>
      </c>
      <c r="H814" s="40" t="s">
        <v>1452</v>
      </c>
      <c r="I814" s="38" t="s">
        <v>2114</v>
      </c>
      <c r="J814" s="38"/>
      <c r="K814" s="49" t="s">
        <v>1454</v>
      </c>
      <c r="L814" s="143">
        <v>45763</v>
      </c>
      <c r="M814" s="40">
        <v>1</v>
      </c>
      <c r="N814" s="40" t="s">
        <v>1455</v>
      </c>
      <c r="O814" s="144">
        <v>45918</v>
      </c>
      <c r="P814" s="140">
        <v>1</v>
      </c>
      <c r="Q814" s="140">
        <f t="shared" si="24"/>
        <v>2</v>
      </c>
      <c r="R814" s="141">
        <f t="shared" si="26"/>
        <v>1</v>
      </c>
      <c r="S814" s="40"/>
      <c r="T814" s="40"/>
    </row>
    <row r="815" spans="1:20" ht="15.6" customHeight="1">
      <c r="A815" s="34" t="s">
        <v>68</v>
      </c>
      <c r="B815" s="34" t="s">
        <v>942</v>
      </c>
      <c r="C815" s="34" t="s">
        <v>943</v>
      </c>
      <c r="D815" s="34" t="s">
        <v>1425</v>
      </c>
      <c r="E815" s="59" t="s">
        <v>953</v>
      </c>
      <c r="F815" s="38" t="s">
        <v>1114</v>
      </c>
      <c r="G815" s="40" t="s">
        <v>1451</v>
      </c>
      <c r="H815" s="40" t="s">
        <v>1452</v>
      </c>
      <c r="I815" s="38" t="s">
        <v>2114</v>
      </c>
      <c r="J815" s="38"/>
      <c r="K815" s="49" t="s">
        <v>1454</v>
      </c>
      <c r="L815" s="143">
        <v>45761</v>
      </c>
      <c r="M815" s="40">
        <v>1</v>
      </c>
      <c r="N815" s="40" t="s">
        <v>1455</v>
      </c>
      <c r="O815" s="144">
        <v>45918</v>
      </c>
      <c r="P815" s="140">
        <v>1</v>
      </c>
      <c r="Q815" s="140">
        <f t="shared" si="24"/>
        <v>2</v>
      </c>
      <c r="R815" s="141">
        <f t="shared" si="26"/>
        <v>1</v>
      </c>
      <c r="S815" s="40"/>
      <c r="T815" s="40"/>
    </row>
    <row r="816" spans="1:20" ht="15.6" customHeight="1">
      <c r="A816" s="34" t="s">
        <v>827</v>
      </c>
      <c r="B816" s="34" t="s">
        <v>942</v>
      </c>
      <c r="C816" s="34" t="s">
        <v>943</v>
      </c>
      <c r="D816" s="34" t="s">
        <v>1425</v>
      </c>
      <c r="E816" s="59" t="s">
        <v>953</v>
      </c>
      <c r="F816" s="38" t="s">
        <v>1161</v>
      </c>
      <c r="G816" s="40" t="s">
        <v>1451</v>
      </c>
      <c r="H816" s="40" t="s">
        <v>1452</v>
      </c>
      <c r="I816" s="38" t="s">
        <v>2115</v>
      </c>
      <c r="J816" s="38"/>
      <c r="K816" s="49" t="s">
        <v>1454</v>
      </c>
      <c r="L816" s="143">
        <v>45763</v>
      </c>
      <c r="M816" s="40">
        <v>1</v>
      </c>
      <c r="N816" s="40" t="s">
        <v>1455</v>
      </c>
      <c r="O816" s="144">
        <v>45917</v>
      </c>
      <c r="P816" s="140">
        <v>1</v>
      </c>
      <c r="Q816" s="140">
        <f t="shared" si="24"/>
        <v>2</v>
      </c>
      <c r="R816" s="141">
        <f t="shared" si="26"/>
        <v>1</v>
      </c>
      <c r="S816" s="40"/>
      <c r="T816" s="40"/>
    </row>
    <row r="817" spans="1:20" ht="15.6" customHeight="1">
      <c r="A817" s="34" t="s">
        <v>70</v>
      </c>
      <c r="B817" s="34" t="s">
        <v>942</v>
      </c>
      <c r="C817" s="34" t="s">
        <v>943</v>
      </c>
      <c r="D817" s="34" t="s">
        <v>1425</v>
      </c>
      <c r="E817" s="59" t="s">
        <v>953</v>
      </c>
      <c r="F817" s="38" t="s">
        <v>1114</v>
      </c>
      <c r="G817" s="40" t="s">
        <v>1451</v>
      </c>
      <c r="H817" s="40" t="s">
        <v>1452</v>
      </c>
      <c r="I817" s="38" t="s">
        <v>2114</v>
      </c>
      <c r="J817" s="38"/>
      <c r="K817" s="49" t="s">
        <v>1454</v>
      </c>
      <c r="L817" s="143">
        <v>45763</v>
      </c>
      <c r="M817" s="40">
        <v>1</v>
      </c>
      <c r="N817" s="40" t="s">
        <v>1455</v>
      </c>
      <c r="O817" s="144">
        <v>45918</v>
      </c>
      <c r="P817" s="140">
        <v>1</v>
      </c>
      <c r="Q817" s="140">
        <f t="shared" si="24"/>
        <v>2</v>
      </c>
      <c r="R817" s="141">
        <f t="shared" si="26"/>
        <v>1</v>
      </c>
      <c r="S817" s="40"/>
      <c r="T817" s="40"/>
    </row>
    <row r="818" spans="1:20" ht="15.6" customHeight="1">
      <c r="A818" s="34" t="s">
        <v>71</v>
      </c>
      <c r="B818" s="34" t="s">
        <v>942</v>
      </c>
      <c r="C818" s="34" t="s">
        <v>943</v>
      </c>
      <c r="D818" s="34" t="s">
        <v>1425</v>
      </c>
      <c r="E818" s="59" t="s">
        <v>953</v>
      </c>
      <c r="F818" s="38" t="s">
        <v>1114</v>
      </c>
      <c r="G818" s="40" t="s">
        <v>1451</v>
      </c>
      <c r="H818" s="40" t="s">
        <v>1452</v>
      </c>
      <c r="I818" s="38" t="s">
        <v>2114</v>
      </c>
      <c r="J818" s="38"/>
      <c r="K818" s="49" t="s">
        <v>1454</v>
      </c>
      <c r="L818" s="143">
        <v>45763</v>
      </c>
      <c r="M818" s="40">
        <v>1</v>
      </c>
      <c r="N818" s="40" t="s">
        <v>1455</v>
      </c>
      <c r="O818" s="144">
        <v>45918</v>
      </c>
      <c r="P818" s="140">
        <v>1</v>
      </c>
      <c r="Q818" s="140">
        <f t="shared" si="24"/>
        <v>2</v>
      </c>
      <c r="R818" s="141">
        <f t="shared" si="26"/>
        <v>1</v>
      </c>
      <c r="S818" s="40"/>
      <c r="T818" s="40"/>
    </row>
    <row r="819" spans="1:20" ht="15.6" customHeight="1">
      <c r="A819" s="34" t="s">
        <v>72</v>
      </c>
      <c r="B819" s="34" t="s">
        <v>942</v>
      </c>
      <c r="C819" s="34" t="s">
        <v>943</v>
      </c>
      <c r="D819" s="34" t="s">
        <v>1425</v>
      </c>
      <c r="E819" s="59" t="s">
        <v>953</v>
      </c>
      <c r="F819" s="38" t="s">
        <v>1114</v>
      </c>
      <c r="G819" s="40" t="s">
        <v>1451</v>
      </c>
      <c r="H819" s="40" t="s">
        <v>1452</v>
      </c>
      <c r="I819" s="38" t="s">
        <v>2114</v>
      </c>
      <c r="J819" s="38"/>
      <c r="K819" s="49" t="s">
        <v>1454</v>
      </c>
      <c r="L819" s="143">
        <v>45763</v>
      </c>
      <c r="M819" s="40">
        <v>1</v>
      </c>
      <c r="N819" s="40" t="s">
        <v>1455</v>
      </c>
      <c r="O819" s="142">
        <v>45923</v>
      </c>
      <c r="P819" s="140">
        <v>1</v>
      </c>
      <c r="Q819" s="140">
        <f t="shared" si="24"/>
        <v>2</v>
      </c>
      <c r="R819" s="141">
        <f t="shared" si="26"/>
        <v>1</v>
      </c>
      <c r="S819" s="40"/>
      <c r="T819" s="40"/>
    </row>
    <row r="820" spans="1:20" ht="15.6" customHeight="1">
      <c r="A820" s="34" t="s">
        <v>828</v>
      </c>
      <c r="B820" s="34" t="s">
        <v>942</v>
      </c>
      <c r="C820" s="34" t="s">
        <v>943</v>
      </c>
      <c r="D820" s="34" t="s">
        <v>1425</v>
      </c>
      <c r="E820" s="59" t="s">
        <v>953</v>
      </c>
      <c r="F820" s="38" t="s">
        <v>1161</v>
      </c>
      <c r="G820" s="40" t="s">
        <v>1451</v>
      </c>
      <c r="H820" s="40" t="s">
        <v>1452</v>
      </c>
      <c r="I820" s="38" t="s">
        <v>2115</v>
      </c>
      <c r="J820" s="38"/>
      <c r="K820" s="49" t="s">
        <v>1454</v>
      </c>
      <c r="L820" s="143">
        <v>45763</v>
      </c>
      <c r="M820" s="40">
        <v>1</v>
      </c>
      <c r="N820" s="40" t="s">
        <v>1455</v>
      </c>
      <c r="O820" s="142">
        <v>45923</v>
      </c>
      <c r="P820" s="140">
        <v>1</v>
      </c>
      <c r="Q820" s="140">
        <f t="shared" si="24"/>
        <v>2</v>
      </c>
      <c r="R820" s="141">
        <f t="shared" si="26"/>
        <v>1</v>
      </c>
      <c r="S820" s="40"/>
      <c r="T820" s="40"/>
    </row>
    <row r="821" spans="1:20" ht="15.6" customHeight="1">
      <c r="A821" s="34" t="s">
        <v>829</v>
      </c>
      <c r="B821" s="34" t="s">
        <v>942</v>
      </c>
      <c r="C821" s="34" t="s">
        <v>943</v>
      </c>
      <c r="D821" s="34" t="s">
        <v>1425</v>
      </c>
      <c r="E821" s="59" t="s">
        <v>953</v>
      </c>
      <c r="F821" s="38" t="s">
        <v>1161</v>
      </c>
      <c r="G821" s="40" t="s">
        <v>1451</v>
      </c>
      <c r="H821" s="40" t="s">
        <v>1452</v>
      </c>
      <c r="I821" s="38" t="s">
        <v>2115</v>
      </c>
      <c r="J821" s="38"/>
      <c r="K821" s="49" t="s">
        <v>1454</v>
      </c>
      <c r="L821" s="143">
        <v>45763</v>
      </c>
      <c r="M821" s="40">
        <v>1</v>
      </c>
      <c r="N821" s="40" t="s">
        <v>1455</v>
      </c>
      <c r="O821" s="142">
        <v>45923</v>
      </c>
      <c r="P821" s="140">
        <v>1</v>
      </c>
      <c r="Q821" s="140">
        <f t="shared" si="24"/>
        <v>2</v>
      </c>
      <c r="R821" s="141">
        <f t="shared" si="26"/>
        <v>1</v>
      </c>
      <c r="S821" s="40"/>
      <c r="T821" s="40"/>
    </row>
    <row r="822" spans="1:20" ht="15.6" customHeight="1">
      <c r="A822" s="34" t="s">
        <v>77</v>
      </c>
      <c r="B822" s="34" t="s">
        <v>942</v>
      </c>
      <c r="C822" s="34" t="s">
        <v>943</v>
      </c>
      <c r="D822" s="34" t="s">
        <v>1425</v>
      </c>
      <c r="E822" s="59" t="s">
        <v>953</v>
      </c>
      <c r="F822" s="38" t="s">
        <v>1114</v>
      </c>
      <c r="G822" s="40" t="s">
        <v>1451</v>
      </c>
      <c r="H822" s="40" t="s">
        <v>1452</v>
      </c>
      <c r="I822" s="38" t="s">
        <v>2114</v>
      </c>
      <c r="J822" s="38"/>
      <c r="K822" s="49" t="s">
        <v>1454</v>
      </c>
      <c r="L822" s="143">
        <v>45763</v>
      </c>
      <c r="M822" s="40">
        <v>1</v>
      </c>
      <c r="N822" s="40" t="s">
        <v>1455</v>
      </c>
      <c r="O822" s="144">
        <v>45918</v>
      </c>
      <c r="P822" s="140">
        <v>1</v>
      </c>
      <c r="Q822" s="140">
        <f t="shared" si="24"/>
        <v>2</v>
      </c>
      <c r="R822" s="141">
        <f t="shared" si="26"/>
        <v>1</v>
      </c>
      <c r="S822" s="40"/>
      <c r="T822" s="40"/>
    </row>
    <row r="823" spans="1:20" ht="15.6" customHeight="1">
      <c r="A823" s="34" t="s">
        <v>78</v>
      </c>
      <c r="B823" s="34" t="s">
        <v>942</v>
      </c>
      <c r="C823" s="34" t="s">
        <v>943</v>
      </c>
      <c r="D823" s="34" t="s">
        <v>1425</v>
      </c>
      <c r="E823" s="59" t="s">
        <v>953</v>
      </c>
      <c r="F823" s="38" t="s">
        <v>1114</v>
      </c>
      <c r="G823" s="40" t="s">
        <v>1451</v>
      </c>
      <c r="H823" s="40" t="s">
        <v>1452</v>
      </c>
      <c r="I823" s="38" t="s">
        <v>2114</v>
      </c>
      <c r="J823" s="38"/>
      <c r="K823" s="49" t="s">
        <v>1454</v>
      </c>
      <c r="L823" s="143">
        <v>45763</v>
      </c>
      <c r="M823" s="40">
        <v>1</v>
      </c>
      <c r="N823" s="40" t="s">
        <v>1455</v>
      </c>
      <c r="O823" s="144">
        <v>45918</v>
      </c>
      <c r="P823" s="140">
        <v>1</v>
      </c>
      <c r="Q823" s="140">
        <f t="shared" si="24"/>
        <v>2</v>
      </c>
      <c r="R823" s="141">
        <f t="shared" si="26"/>
        <v>1</v>
      </c>
      <c r="S823" s="40"/>
      <c r="T823" s="40"/>
    </row>
    <row r="824" spans="1:20" ht="15.6" customHeight="1">
      <c r="A824" s="34" t="s">
        <v>79</v>
      </c>
      <c r="B824" s="34" t="s">
        <v>942</v>
      </c>
      <c r="C824" s="34" t="s">
        <v>943</v>
      </c>
      <c r="D824" s="34" t="s">
        <v>1425</v>
      </c>
      <c r="E824" s="59" t="s">
        <v>953</v>
      </c>
      <c r="F824" s="38" t="s">
        <v>1161</v>
      </c>
      <c r="G824" s="40" t="s">
        <v>1451</v>
      </c>
      <c r="H824" s="40" t="s">
        <v>1452</v>
      </c>
      <c r="I824" s="38" t="s">
        <v>2115</v>
      </c>
      <c r="J824" s="38"/>
      <c r="K824" s="49" t="s">
        <v>1454</v>
      </c>
      <c r="L824" s="143">
        <v>45763</v>
      </c>
      <c r="M824" s="40">
        <v>1</v>
      </c>
      <c r="N824" s="40" t="s">
        <v>1455</v>
      </c>
      <c r="O824" s="142">
        <v>45917</v>
      </c>
      <c r="P824" s="140">
        <v>1</v>
      </c>
      <c r="Q824" s="140">
        <f t="shared" si="24"/>
        <v>2</v>
      </c>
      <c r="R824" s="141">
        <f t="shared" si="26"/>
        <v>1</v>
      </c>
      <c r="S824" s="40"/>
      <c r="T824" s="40"/>
    </row>
    <row r="825" spans="1:20" ht="15.6" customHeight="1">
      <c r="A825" s="34" t="s">
        <v>81</v>
      </c>
      <c r="B825" s="34" t="s">
        <v>942</v>
      </c>
      <c r="C825" s="34" t="s">
        <v>943</v>
      </c>
      <c r="D825" s="34" t="s">
        <v>1425</v>
      </c>
      <c r="E825" s="59" t="s">
        <v>953</v>
      </c>
      <c r="F825" s="38" t="s">
        <v>1114</v>
      </c>
      <c r="G825" s="40" t="s">
        <v>1451</v>
      </c>
      <c r="H825" s="40" t="s">
        <v>1452</v>
      </c>
      <c r="I825" s="38" t="s">
        <v>2114</v>
      </c>
      <c r="J825" s="38"/>
      <c r="K825" s="49" t="s">
        <v>1454</v>
      </c>
      <c r="L825" s="143">
        <v>45763</v>
      </c>
      <c r="M825" s="40">
        <v>1</v>
      </c>
      <c r="N825" s="40" t="s">
        <v>1455</v>
      </c>
      <c r="O825" s="144">
        <v>45918</v>
      </c>
      <c r="P825" s="140">
        <v>1</v>
      </c>
      <c r="Q825" s="140">
        <f t="shared" si="24"/>
        <v>2</v>
      </c>
      <c r="R825" s="141">
        <f t="shared" si="26"/>
        <v>1</v>
      </c>
      <c r="S825" s="40"/>
      <c r="T825" s="40"/>
    </row>
    <row r="826" spans="1:20" ht="40.15" customHeight="1">
      <c r="A826" s="222" t="s">
        <v>121</v>
      </c>
      <c r="B826" s="34" t="s">
        <v>942</v>
      </c>
      <c r="C826" s="34" t="s">
        <v>943</v>
      </c>
      <c r="D826" s="34" t="s">
        <v>1425</v>
      </c>
      <c r="E826" s="59" t="s">
        <v>953</v>
      </c>
      <c r="F826" s="38" t="s">
        <v>1161</v>
      </c>
      <c r="G826" s="40" t="s">
        <v>1451</v>
      </c>
      <c r="H826" s="40" t="s">
        <v>1452</v>
      </c>
      <c r="I826" s="118" t="s">
        <v>2184</v>
      </c>
      <c r="J826" s="46"/>
      <c r="K826" s="49" t="s">
        <v>1454</v>
      </c>
      <c r="L826" s="143">
        <v>45756</v>
      </c>
      <c r="M826" s="40">
        <v>1</v>
      </c>
      <c r="N826" s="40" t="s">
        <v>1459</v>
      </c>
      <c r="O826" s="144">
        <v>45910</v>
      </c>
      <c r="P826" s="140">
        <v>1</v>
      </c>
      <c r="Q826" s="140">
        <f t="shared" si="24"/>
        <v>2</v>
      </c>
      <c r="R826" s="141">
        <f t="shared" si="26"/>
        <v>1</v>
      </c>
      <c r="S826" s="40"/>
      <c r="T826" s="40"/>
    </row>
    <row r="827" spans="1:20" ht="15.6" customHeight="1">
      <c r="A827" s="34" t="s">
        <v>2185</v>
      </c>
      <c r="B827" s="34" t="s">
        <v>942</v>
      </c>
      <c r="C827" s="34" t="s">
        <v>943</v>
      </c>
      <c r="D827" s="34" t="s">
        <v>1425</v>
      </c>
      <c r="E827" s="59" t="s">
        <v>953</v>
      </c>
      <c r="F827" s="40" t="s">
        <v>1161</v>
      </c>
      <c r="G827" s="40" t="s">
        <v>1184</v>
      </c>
      <c r="H827" s="40" t="s">
        <v>2121</v>
      </c>
      <c r="I827" s="40"/>
      <c r="J827" s="40"/>
      <c r="K827" s="49" t="s">
        <v>2110</v>
      </c>
      <c r="L827" s="144">
        <v>45769</v>
      </c>
      <c r="M827" s="40">
        <v>1</v>
      </c>
      <c r="N827" s="40"/>
      <c r="O827" s="144">
        <v>45915</v>
      </c>
      <c r="P827" s="235">
        <v>1</v>
      </c>
      <c r="Q827" s="140">
        <f t="shared" si="24"/>
        <v>2</v>
      </c>
      <c r="R827" s="141">
        <f t="shared" si="26"/>
        <v>1</v>
      </c>
      <c r="S827" s="40"/>
      <c r="T827" s="40"/>
    </row>
    <row r="828" spans="1:20" ht="15.6" customHeight="1">
      <c r="A828" s="34" t="s">
        <v>82</v>
      </c>
      <c r="B828" s="34" t="s">
        <v>942</v>
      </c>
      <c r="C828" s="34" t="s">
        <v>943</v>
      </c>
      <c r="D828" s="34" t="s">
        <v>1425</v>
      </c>
      <c r="E828" s="59" t="s">
        <v>953</v>
      </c>
      <c r="F828" s="38" t="s">
        <v>1161</v>
      </c>
      <c r="G828" s="40" t="s">
        <v>1451</v>
      </c>
      <c r="H828" s="40" t="s">
        <v>1452</v>
      </c>
      <c r="I828" s="38" t="s">
        <v>2115</v>
      </c>
      <c r="J828" s="38"/>
      <c r="K828" s="49" t="s">
        <v>2110</v>
      </c>
      <c r="L828" s="143">
        <v>45763</v>
      </c>
      <c r="M828" s="40">
        <v>1</v>
      </c>
      <c r="N828" s="40" t="s">
        <v>1459</v>
      </c>
      <c r="O828" s="144">
        <v>45922</v>
      </c>
      <c r="P828" s="140">
        <v>1</v>
      </c>
      <c r="Q828" s="140">
        <f t="shared" si="24"/>
        <v>2</v>
      </c>
      <c r="R828" s="141">
        <f t="shared" si="26"/>
        <v>1</v>
      </c>
      <c r="S828" s="40"/>
      <c r="T828" s="40"/>
    </row>
    <row r="829" spans="1:20" ht="15.6" customHeight="1">
      <c r="A829" s="34" t="s">
        <v>83</v>
      </c>
      <c r="B829" s="34" t="s">
        <v>942</v>
      </c>
      <c r="C829" s="34" t="s">
        <v>943</v>
      </c>
      <c r="D829" s="34" t="s">
        <v>1425</v>
      </c>
      <c r="E829" s="59" t="s">
        <v>953</v>
      </c>
      <c r="F829" s="38" t="s">
        <v>1114</v>
      </c>
      <c r="G829" s="40" t="s">
        <v>1451</v>
      </c>
      <c r="H829" s="40" t="s">
        <v>1452</v>
      </c>
      <c r="I829" s="38" t="s">
        <v>2114</v>
      </c>
      <c r="J829" s="38"/>
      <c r="K829" s="49" t="s">
        <v>2110</v>
      </c>
      <c r="L829" s="143">
        <v>45763</v>
      </c>
      <c r="M829" s="40">
        <v>1</v>
      </c>
      <c r="N829" s="40" t="s">
        <v>1459</v>
      </c>
      <c r="O829" s="144">
        <v>45918</v>
      </c>
      <c r="P829" s="140">
        <v>1</v>
      </c>
      <c r="Q829" s="140">
        <f t="shared" si="24"/>
        <v>2</v>
      </c>
      <c r="R829" s="141">
        <f t="shared" si="26"/>
        <v>1</v>
      </c>
      <c r="S829" s="40"/>
      <c r="T829" s="40"/>
    </row>
    <row r="830" spans="1:20" ht="15.6" customHeight="1">
      <c r="A830" s="34" t="s">
        <v>84</v>
      </c>
      <c r="B830" s="34" t="s">
        <v>942</v>
      </c>
      <c r="C830" s="34" t="s">
        <v>943</v>
      </c>
      <c r="D830" s="34" t="s">
        <v>1425</v>
      </c>
      <c r="E830" s="59" t="s">
        <v>953</v>
      </c>
      <c r="F830" s="38" t="s">
        <v>1114</v>
      </c>
      <c r="G830" s="40" t="s">
        <v>1451</v>
      </c>
      <c r="H830" s="40" t="s">
        <v>1452</v>
      </c>
      <c r="I830" s="38" t="s">
        <v>2114</v>
      </c>
      <c r="J830" s="38"/>
      <c r="K830" s="49" t="s">
        <v>2110</v>
      </c>
      <c r="L830" s="143">
        <v>45763</v>
      </c>
      <c r="M830" s="40">
        <v>1</v>
      </c>
      <c r="N830" s="40" t="s">
        <v>1459</v>
      </c>
      <c r="O830" s="144">
        <v>45918</v>
      </c>
      <c r="P830" s="140">
        <v>1</v>
      </c>
      <c r="Q830" s="140">
        <f t="shared" si="24"/>
        <v>2</v>
      </c>
      <c r="R830" s="141">
        <f t="shared" si="26"/>
        <v>1</v>
      </c>
      <c r="S830" s="40"/>
      <c r="T830" s="40"/>
    </row>
    <row r="831" spans="1:20" ht="15.6" customHeight="1">
      <c r="A831" s="53" t="s">
        <v>85</v>
      </c>
      <c r="B831" s="34" t="s">
        <v>942</v>
      </c>
      <c r="C831" s="53" t="s">
        <v>943</v>
      </c>
      <c r="D831" s="53" t="s">
        <v>1425</v>
      </c>
      <c r="E831" s="119" t="s">
        <v>953</v>
      </c>
      <c r="F831" s="38" t="s">
        <v>1114</v>
      </c>
      <c r="G831" s="40" t="s">
        <v>1451</v>
      </c>
      <c r="H831" s="40" t="s">
        <v>1452</v>
      </c>
      <c r="I831" s="38" t="s">
        <v>2114</v>
      </c>
      <c r="J831" s="38"/>
      <c r="K831" s="49" t="s">
        <v>2110</v>
      </c>
      <c r="L831" s="143">
        <v>45763</v>
      </c>
      <c r="M831" s="40">
        <v>1</v>
      </c>
      <c r="N831" s="40" t="s">
        <v>1459</v>
      </c>
      <c r="O831" s="144">
        <v>45918</v>
      </c>
      <c r="P831" s="140">
        <v>1</v>
      </c>
      <c r="Q831" s="140">
        <f t="shared" si="24"/>
        <v>2</v>
      </c>
      <c r="R831" s="141">
        <f t="shared" si="26"/>
        <v>1</v>
      </c>
      <c r="S831" s="40"/>
      <c r="T831" s="40"/>
    </row>
    <row r="832" spans="1:20" ht="15.6" customHeight="1">
      <c r="A832" s="40" t="s">
        <v>86</v>
      </c>
      <c r="B832" s="34" t="s">
        <v>942</v>
      </c>
      <c r="C832" s="40" t="s">
        <v>943</v>
      </c>
      <c r="D832" s="40" t="s">
        <v>1425</v>
      </c>
      <c r="E832" s="49" t="s">
        <v>953</v>
      </c>
      <c r="F832" s="38" t="s">
        <v>1114</v>
      </c>
      <c r="G832" s="40" t="s">
        <v>1451</v>
      </c>
      <c r="H832" s="40" t="s">
        <v>1452</v>
      </c>
      <c r="I832" s="38" t="s">
        <v>2114</v>
      </c>
      <c r="J832" s="38"/>
      <c r="K832" s="49" t="s">
        <v>2110</v>
      </c>
      <c r="L832" s="143">
        <v>45763</v>
      </c>
      <c r="M832" s="40">
        <v>1</v>
      </c>
      <c r="N832" s="40" t="s">
        <v>1459</v>
      </c>
      <c r="O832" s="144">
        <v>45918</v>
      </c>
      <c r="P832" s="140">
        <v>1</v>
      </c>
      <c r="Q832" s="140">
        <f t="shared" si="24"/>
        <v>2</v>
      </c>
      <c r="R832" s="141">
        <f t="shared" si="26"/>
        <v>1</v>
      </c>
      <c r="S832" s="40"/>
      <c r="T832" s="40"/>
    </row>
    <row r="833" spans="1:20" ht="15.6" customHeight="1">
      <c r="A833" s="124" t="s">
        <v>87</v>
      </c>
      <c r="B833" s="34" t="s">
        <v>942</v>
      </c>
      <c r="C833" s="35" t="s">
        <v>943</v>
      </c>
      <c r="D833" s="35" t="s">
        <v>1425</v>
      </c>
      <c r="E833" s="37" t="s">
        <v>953</v>
      </c>
      <c r="F833" s="38" t="s">
        <v>1114</v>
      </c>
      <c r="G833" s="40" t="s">
        <v>1451</v>
      </c>
      <c r="H833" s="40" t="s">
        <v>1452</v>
      </c>
      <c r="I833" s="38" t="s">
        <v>2114</v>
      </c>
      <c r="J833" s="38"/>
      <c r="K833" s="49" t="s">
        <v>2110</v>
      </c>
      <c r="L833" s="143">
        <v>45763</v>
      </c>
      <c r="M833" s="40">
        <v>1</v>
      </c>
      <c r="N833" s="40" t="s">
        <v>1459</v>
      </c>
      <c r="O833" s="144">
        <v>45918</v>
      </c>
      <c r="P833" s="140">
        <v>1</v>
      </c>
      <c r="Q833" s="140">
        <f t="shared" si="24"/>
        <v>2</v>
      </c>
      <c r="R833" s="141">
        <f t="shared" si="26"/>
        <v>1</v>
      </c>
      <c r="S833" s="40"/>
      <c r="T833" s="40"/>
    </row>
    <row r="834" spans="1:20" ht="15.6" customHeight="1">
      <c r="A834" s="124" t="s">
        <v>88</v>
      </c>
      <c r="B834" s="34" t="s">
        <v>942</v>
      </c>
      <c r="C834" s="35" t="s">
        <v>943</v>
      </c>
      <c r="D834" s="35" t="s">
        <v>1425</v>
      </c>
      <c r="E834" s="37" t="s">
        <v>953</v>
      </c>
      <c r="F834" s="38" t="s">
        <v>1114</v>
      </c>
      <c r="G834" s="40" t="s">
        <v>1451</v>
      </c>
      <c r="H834" s="40" t="s">
        <v>1452</v>
      </c>
      <c r="I834" s="38" t="s">
        <v>2114</v>
      </c>
      <c r="J834" s="38"/>
      <c r="K834" s="49" t="s">
        <v>2110</v>
      </c>
      <c r="L834" s="167">
        <v>45764</v>
      </c>
      <c r="M834" s="40">
        <v>1</v>
      </c>
      <c r="N834" s="40" t="s">
        <v>1459</v>
      </c>
      <c r="O834" s="142">
        <v>45915</v>
      </c>
      <c r="P834" s="140">
        <v>1</v>
      </c>
      <c r="Q834" s="140">
        <f t="shared" ref="Q834:Q897" si="27">SUM(M834,P834)</f>
        <v>2</v>
      </c>
      <c r="R834" s="141">
        <f t="shared" si="26"/>
        <v>1</v>
      </c>
      <c r="S834" s="40"/>
      <c r="T834" s="40"/>
    </row>
    <row r="835" spans="1:20" ht="15.6" customHeight="1">
      <c r="A835" s="124" t="s">
        <v>89</v>
      </c>
      <c r="B835" s="34" t="s">
        <v>942</v>
      </c>
      <c r="C835" s="35" t="s">
        <v>943</v>
      </c>
      <c r="D835" s="35" t="s">
        <v>1425</v>
      </c>
      <c r="E835" s="37" t="s">
        <v>953</v>
      </c>
      <c r="F835" s="38" t="s">
        <v>1114</v>
      </c>
      <c r="G835" s="40" t="s">
        <v>1451</v>
      </c>
      <c r="H835" s="40" t="s">
        <v>1452</v>
      </c>
      <c r="I835" s="38" t="s">
        <v>2114</v>
      </c>
      <c r="J835" s="38"/>
      <c r="K835" s="49" t="s">
        <v>2110</v>
      </c>
      <c r="L835" s="167">
        <v>45764</v>
      </c>
      <c r="M835" s="40">
        <v>1</v>
      </c>
      <c r="N835" s="40" t="s">
        <v>1459</v>
      </c>
      <c r="O835" s="142">
        <v>45915</v>
      </c>
      <c r="P835" s="140">
        <v>1</v>
      </c>
      <c r="Q835" s="140">
        <f t="shared" si="27"/>
        <v>2</v>
      </c>
      <c r="R835" s="141">
        <f t="shared" si="26"/>
        <v>1</v>
      </c>
      <c r="S835" s="40"/>
      <c r="T835" s="40"/>
    </row>
    <row r="836" spans="1:20" ht="15.6" customHeight="1">
      <c r="A836" s="34" t="s">
        <v>90</v>
      </c>
      <c r="B836" s="34" t="s">
        <v>942</v>
      </c>
      <c r="C836" s="34" t="s">
        <v>943</v>
      </c>
      <c r="D836" s="34" t="s">
        <v>1425</v>
      </c>
      <c r="E836" s="59" t="s">
        <v>953</v>
      </c>
      <c r="F836" s="38" t="s">
        <v>1114</v>
      </c>
      <c r="G836" s="40" t="s">
        <v>1451</v>
      </c>
      <c r="H836" s="40" t="s">
        <v>1452</v>
      </c>
      <c r="I836" s="38" t="s">
        <v>2114</v>
      </c>
      <c r="J836" s="38"/>
      <c r="K836" s="49" t="s">
        <v>2110</v>
      </c>
      <c r="L836" s="167">
        <v>45764</v>
      </c>
      <c r="M836" s="40">
        <v>1</v>
      </c>
      <c r="N836" s="40" t="s">
        <v>1459</v>
      </c>
      <c r="O836" s="142">
        <v>45915</v>
      </c>
      <c r="P836" s="140">
        <v>1</v>
      </c>
      <c r="Q836" s="140">
        <f t="shared" si="27"/>
        <v>2</v>
      </c>
      <c r="R836" s="141">
        <f t="shared" si="26"/>
        <v>1</v>
      </c>
      <c r="S836" s="40"/>
      <c r="T836" s="40"/>
    </row>
    <row r="837" spans="1:20" ht="15.6" customHeight="1">
      <c r="A837" s="34" t="s">
        <v>91</v>
      </c>
      <c r="B837" s="34" t="s">
        <v>942</v>
      </c>
      <c r="C837" s="34" t="s">
        <v>943</v>
      </c>
      <c r="D837" s="34" t="s">
        <v>1425</v>
      </c>
      <c r="E837" s="59" t="s">
        <v>953</v>
      </c>
      <c r="F837" s="38" t="s">
        <v>1161</v>
      </c>
      <c r="G837" s="40" t="s">
        <v>1451</v>
      </c>
      <c r="H837" s="40" t="s">
        <v>1452</v>
      </c>
      <c r="I837" s="38" t="s">
        <v>2115</v>
      </c>
      <c r="J837" s="38"/>
      <c r="K837" s="49" t="s">
        <v>2110</v>
      </c>
      <c r="L837" s="167">
        <v>45764</v>
      </c>
      <c r="M837" s="40">
        <v>1</v>
      </c>
      <c r="N837" s="40" t="s">
        <v>1459</v>
      </c>
      <c r="O837" s="142">
        <v>45915</v>
      </c>
      <c r="P837" s="140">
        <v>1</v>
      </c>
      <c r="Q837" s="140">
        <f t="shared" si="27"/>
        <v>2</v>
      </c>
      <c r="R837" s="141">
        <f t="shared" si="26"/>
        <v>1</v>
      </c>
      <c r="S837" s="40"/>
      <c r="T837" s="40"/>
    </row>
    <row r="838" spans="1:20" ht="15.6" customHeight="1">
      <c r="A838" s="34" t="s">
        <v>92</v>
      </c>
      <c r="B838" s="34" t="s">
        <v>942</v>
      </c>
      <c r="C838" s="34" t="s">
        <v>943</v>
      </c>
      <c r="D838" s="34" t="s">
        <v>1425</v>
      </c>
      <c r="E838" s="59" t="s">
        <v>953</v>
      </c>
      <c r="F838" s="38" t="s">
        <v>1114</v>
      </c>
      <c r="G838" s="40" t="s">
        <v>1451</v>
      </c>
      <c r="H838" s="40" t="s">
        <v>1452</v>
      </c>
      <c r="I838" s="38" t="s">
        <v>2114</v>
      </c>
      <c r="J838" s="38"/>
      <c r="K838" s="49" t="s">
        <v>2110</v>
      </c>
      <c r="L838" s="167">
        <v>45764</v>
      </c>
      <c r="M838" s="40">
        <v>1</v>
      </c>
      <c r="N838" s="40" t="s">
        <v>1459</v>
      </c>
      <c r="O838" s="142">
        <v>45915</v>
      </c>
      <c r="P838" s="140">
        <v>1</v>
      </c>
      <c r="Q838" s="140">
        <f t="shared" si="27"/>
        <v>2</v>
      </c>
      <c r="R838" s="141">
        <f t="shared" si="26"/>
        <v>1</v>
      </c>
      <c r="S838" s="40"/>
      <c r="T838" s="40"/>
    </row>
    <row r="839" spans="1:20" ht="15.6" customHeight="1">
      <c r="A839" s="34" t="s">
        <v>93</v>
      </c>
      <c r="B839" s="34" t="s">
        <v>942</v>
      </c>
      <c r="C839" s="34" t="s">
        <v>943</v>
      </c>
      <c r="D839" s="34" t="s">
        <v>1425</v>
      </c>
      <c r="E839" s="59" t="s">
        <v>953</v>
      </c>
      <c r="F839" s="38" t="s">
        <v>1114</v>
      </c>
      <c r="G839" s="40" t="s">
        <v>1451</v>
      </c>
      <c r="H839" s="40" t="s">
        <v>1452</v>
      </c>
      <c r="I839" s="38" t="s">
        <v>2114</v>
      </c>
      <c r="J839" s="38"/>
      <c r="K839" s="49" t="s">
        <v>2110</v>
      </c>
      <c r="L839" s="167">
        <v>45764</v>
      </c>
      <c r="M839" s="40">
        <v>1</v>
      </c>
      <c r="N839" s="40" t="s">
        <v>1459</v>
      </c>
      <c r="O839" s="142">
        <v>45915</v>
      </c>
      <c r="P839" s="140">
        <v>1</v>
      </c>
      <c r="Q839" s="140">
        <f t="shared" si="27"/>
        <v>2</v>
      </c>
      <c r="R839" s="141">
        <f t="shared" si="26"/>
        <v>1</v>
      </c>
      <c r="S839" s="40"/>
      <c r="T839" s="40"/>
    </row>
    <row r="840" spans="1:20" ht="15.6" customHeight="1">
      <c r="A840" s="34" t="s">
        <v>94</v>
      </c>
      <c r="B840" s="34" t="s">
        <v>942</v>
      </c>
      <c r="C840" s="34" t="s">
        <v>943</v>
      </c>
      <c r="D840" s="34" t="s">
        <v>1425</v>
      </c>
      <c r="E840" s="59" t="s">
        <v>953</v>
      </c>
      <c r="F840" s="38" t="s">
        <v>1114</v>
      </c>
      <c r="G840" s="40" t="s">
        <v>1451</v>
      </c>
      <c r="H840" s="40" t="s">
        <v>1452</v>
      </c>
      <c r="I840" s="38" t="s">
        <v>2114</v>
      </c>
      <c r="J840" s="38"/>
      <c r="K840" s="49" t="s">
        <v>2110</v>
      </c>
      <c r="L840" s="167">
        <v>45764</v>
      </c>
      <c r="M840" s="40">
        <v>1</v>
      </c>
      <c r="N840" s="40" t="s">
        <v>1459</v>
      </c>
      <c r="O840" s="142">
        <v>45915</v>
      </c>
      <c r="P840" s="140">
        <v>1</v>
      </c>
      <c r="Q840" s="140">
        <f t="shared" si="27"/>
        <v>2</v>
      </c>
      <c r="R840" s="141">
        <f t="shared" si="26"/>
        <v>1</v>
      </c>
      <c r="S840" s="40"/>
      <c r="T840" s="40"/>
    </row>
    <row r="841" spans="1:20" ht="15.6" customHeight="1">
      <c r="A841" s="34" t="s">
        <v>95</v>
      </c>
      <c r="B841" s="34" t="s">
        <v>942</v>
      </c>
      <c r="C841" s="34" t="s">
        <v>943</v>
      </c>
      <c r="D841" s="34" t="s">
        <v>1425</v>
      </c>
      <c r="E841" s="59" t="s">
        <v>953</v>
      </c>
      <c r="F841" s="38" t="s">
        <v>1114</v>
      </c>
      <c r="G841" s="40" t="s">
        <v>1451</v>
      </c>
      <c r="H841" s="40" t="s">
        <v>1452</v>
      </c>
      <c r="I841" s="38" t="s">
        <v>2114</v>
      </c>
      <c r="J841" s="38"/>
      <c r="K841" s="49" t="s">
        <v>2110</v>
      </c>
      <c r="L841" s="167">
        <v>45764</v>
      </c>
      <c r="M841" s="40">
        <v>1</v>
      </c>
      <c r="N841" s="40" t="s">
        <v>1459</v>
      </c>
      <c r="O841" s="142">
        <v>45915</v>
      </c>
      <c r="P841" s="140">
        <v>1</v>
      </c>
      <c r="Q841" s="140">
        <f t="shared" si="27"/>
        <v>2</v>
      </c>
      <c r="R841" s="141">
        <f t="shared" si="26"/>
        <v>1</v>
      </c>
      <c r="S841" s="40"/>
      <c r="T841" s="40"/>
    </row>
    <row r="842" spans="1:20" ht="15.6" customHeight="1">
      <c r="A842" s="34" t="s">
        <v>96</v>
      </c>
      <c r="B842" s="34" t="s">
        <v>942</v>
      </c>
      <c r="C842" s="34" t="s">
        <v>943</v>
      </c>
      <c r="D842" s="34" t="s">
        <v>1425</v>
      </c>
      <c r="E842" s="59" t="s">
        <v>953</v>
      </c>
      <c r="F842" s="38" t="s">
        <v>1114</v>
      </c>
      <c r="G842" s="40" t="s">
        <v>1451</v>
      </c>
      <c r="H842" s="40" t="s">
        <v>1452</v>
      </c>
      <c r="I842" s="38" t="s">
        <v>2114</v>
      </c>
      <c r="J842" s="38"/>
      <c r="K842" s="49" t="s">
        <v>2110</v>
      </c>
      <c r="L842" s="167">
        <v>45764</v>
      </c>
      <c r="M842" s="40">
        <v>1</v>
      </c>
      <c r="N842" s="40" t="s">
        <v>1459</v>
      </c>
      <c r="O842" s="142">
        <v>45915</v>
      </c>
      <c r="P842" s="140">
        <v>1</v>
      </c>
      <c r="Q842" s="140">
        <f t="shared" si="27"/>
        <v>2</v>
      </c>
      <c r="R842" s="141">
        <f t="shared" si="26"/>
        <v>1</v>
      </c>
      <c r="S842" s="40"/>
      <c r="T842" s="40"/>
    </row>
    <row r="843" spans="1:20" ht="15.6" customHeight="1">
      <c r="A843" s="34" t="s">
        <v>98</v>
      </c>
      <c r="B843" s="34" t="s">
        <v>942</v>
      </c>
      <c r="C843" s="34" t="s">
        <v>943</v>
      </c>
      <c r="D843" s="34" t="s">
        <v>1425</v>
      </c>
      <c r="E843" s="59" t="s">
        <v>953</v>
      </c>
      <c r="F843" s="38" t="s">
        <v>1161</v>
      </c>
      <c r="G843" s="40" t="s">
        <v>1451</v>
      </c>
      <c r="H843" s="40" t="s">
        <v>1452</v>
      </c>
      <c r="I843" s="38" t="s">
        <v>2115</v>
      </c>
      <c r="J843" s="38"/>
      <c r="K843" s="49" t="s">
        <v>2110</v>
      </c>
      <c r="L843" s="167">
        <v>45764</v>
      </c>
      <c r="M843" s="40">
        <v>1</v>
      </c>
      <c r="N843" s="40" t="s">
        <v>1459</v>
      </c>
      <c r="O843" s="142">
        <v>45915</v>
      </c>
      <c r="P843" s="140">
        <v>1</v>
      </c>
      <c r="Q843" s="140">
        <f t="shared" si="27"/>
        <v>2</v>
      </c>
      <c r="R843" s="141">
        <f t="shared" si="26"/>
        <v>1</v>
      </c>
      <c r="S843" s="40"/>
      <c r="T843" s="40"/>
    </row>
    <row r="844" spans="1:20" ht="15.6" customHeight="1">
      <c r="A844" s="34" t="s">
        <v>99</v>
      </c>
      <c r="B844" s="34" t="s">
        <v>942</v>
      </c>
      <c r="C844" s="34" t="s">
        <v>943</v>
      </c>
      <c r="D844" s="34" t="s">
        <v>1425</v>
      </c>
      <c r="E844" s="59" t="s">
        <v>953</v>
      </c>
      <c r="F844" s="38" t="s">
        <v>1114</v>
      </c>
      <c r="G844" s="40" t="s">
        <v>1451</v>
      </c>
      <c r="H844" s="40" t="s">
        <v>1452</v>
      </c>
      <c r="I844" s="38" t="s">
        <v>2114</v>
      </c>
      <c r="J844" s="38"/>
      <c r="K844" s="49" t="s">
        <v>2110</v>
      </c>
      <c r="L844" s="144">
        <v>45769</v>
      </c>
      <c r="M844" s="40">
        <v>1</v>
      </c>
      <c r="N844" s="40" t="s">
        <v>1459</v>
      </c>
      <c r="O844" s="142">
        <v>45922</v>
      </c>
      <c r="P844" s="140">
        <v>1</v>
      </c>
      <c r="Q844" s="140">
        <f t="shared" si="27"/>
        <v>2</v>
      </c>
      <c r="R844" s="141">
        <f t="shared" si="26"/>
        <v>1</v>
      </c>
      <c r="S844" s="40"/>
      <c r="T844" s="40"/>
    </row>
    <row r="845" spans="1:20" ht="15.6" customHeight="1">
      <c r="A845" s="34" t="s">
        <v>100</v>
      </c>
      <c r="B845" s="34" t="s">
        <v>942</v>
      </c>
      <c r="C845" s="34" t="s">
        <v>943</v>
      </c>
      <c r="D845" s="34" t="s">
        <v>1425</v>
      </c>
      <c r="E845" s="59" t="s">
        <v>953</v>
      </c>
      <c r="F845" s="38" t="s">
        <v>1114</v>
      </c>
      <c r="G845" s="40" t="s">
        <v>1451</v>
      </c>
      <c r="H845" s="40" t="s">
        <v>1452</v>
      </c>
      <c r="I845" s="38" t="s">
        <v>2114</v>
      </c>
      <c r="J845" s="38"/>
      <c r="K845" s="49" t="s">
        <v>2110</v>
      </c>
      <c r="L845" s="144">
        <v>45769</v>
      </c>
      <c r="M845" s="40">
        <v>1</v>
      </c>
      <c r="N845" s="40" t="s">
        <v>1459</v>
      </c>
      <c r="O845" s="142">
        <v>45922</v>
      </c>
      <c r="P845" s="140">
        <v>1</v>
      </c>
      <c r="Q845" s="140">
        <f t="shared" si="27"/>
        <v>2</v>
      </c>
      <c r="R845" s="141">
        <f t="shared" si="26"/>
        <v>1</v>
      </c>
      <c r="S845" s="40"/>
      <c r="T845" s="40"/>
    </row>
    <row r="846" spans="1:20" ht="15.6" customHeight="1">
      <c r="A846" s="34" t="s">
        <v>101</v>
      </c>
      <c r="B846" s="34" t="s">
        <v>942</v>
      </c>
      <c r="C846" s="34" t="s">
        <v>943</v>
      </c>
      <c r="D846" s="34" t="s">
        <v>1425</v>
      </c>
      <c r="E846" s="59" t="s">
        <v>953</v>
      </c>
      <c r="F846" s="38" t="s">
        <v>1114</v>
      </c>
      <c r="G846" s="40" t="s">
        <v>1451</v>
      </c>
      <c r="H846" s="40" t="s">
        <v>1452</v>
      </c>
      <c r="I846" s="38" t="s">
        <v>2114</v>
      </c>
      <c r="J846" s="38"/>
      <c r="K846" s="49" t="s">
        <v>2110</v>
      </c>
      <c r="L846" s="144">
        <v>45769</v>
      </c>
      <c r="M846" s="40">
        <v>1</v>
      </c>
      <c r="N846" s="40" t="s">
        <v>1459</v>
      </c>
      <c r="O846" s="142">
        <v>45922</v>
      </c>
      <c r="P846" s="140">
        <v>1</v>
      </c>
      <c r="Q846" s="140">
        <f t="shared" si="27"/>
        <v>2</v>
      </c>
      <c r="R846" s="141">
        <f t="shared" si="26"/>
        <v>1</v>
      </c>
      <c r="S846" s="40"/>
      <c r="T846" s="40"/>
    </row>
    <row r="847" spans="1:20" ht="15.6" customHeight="1">
      <c r="A847" s="34" t="s">
        <v>102</v>
      </c>
      <c r="B847" s="34" t="s">
        <v>942</v>
      </c>
      <c r="C847" s="34" t="s">
        <v>943</v>
      </c>
      <c r="D847" s="34" t="s">
        <v>1425</v>
      </c>
      <c r="E847" s="59" t="s">
        <v>953</v>
      </c>
      <c r="F847" s="38" t="s">
        <v>1114</v>
      </c>
      <c r="G847" s="40" t="s">
        <v>1451</v>
      </c>
      <c r="H847" s="40" t="s">
        <v>1452</v>
      </c>
      <c r="I847" s="38" t="s">
        <v>2114</v>
      </c>
      <c r="J847" s="38"/>
      <c r="K847" s="49" t="s">
        <v>2110</v>
      </c>
      <c r="L847" s="144">
        <v>45769</v>
      </c>
      <c r="M847" s="40">
        <v>1</v>
      </c>
      <c r="N847" s="40" t="s">
        <v>1459</v>
      </c>
      <c r="O847" s="142">
        <v>45952</v>
      </c>
      <c r="P847" s="140">
        <v>1</v>
      </c>
      <c r="Q847" s="140">
        <f t="shared" si="27"/>
        <v>2</v>
      </c>
      <c r="R847" s="141">
        <f t="shared" si="26"/>
        <v>1</v>
      </c>
      <c r="S847" s="40"/>
      <c r="T847" s="40"/>
    </row>
    <row r="848" spans="1:20" ht="15.6" customHeight="1">
      <c r="A848" s="34" t="s">
        <v>103</v>
      </c>
      <c r="B848" s="34" t="s">
        <v>942</v>
      </c>
      <c r="C848" s="34" t="s">
        <v>943</v>
      </c>
      <c r="D848" s="34" t="s">
        <v>1425</v>
      </c>
      <c r="E848" s="59" t="s">
        <v>953</v>
      </c>
      <c r="F848" s="38" t="s">
        <v>1114</v>
      </c>
      <c r="G848" s="40" t="s">
        <v>1451</v>
      </c>
      <c r="H848" s="40" t="s">
        <v>1452</v>
      </c>
      <c r="I848" s="38" t="s">
        <v>2114</v>
      </c>
      <c r="J848" s="38"/>
      <c r="K848" s="49" t="s">
        <v>2110</v>
      </c>
      <c r="L848" s="144">
        <v>45769</v>
      </c>
      <c r="M848" s="40">
        <v>1</v>
      </c>
      <c r="N848" s="40" t="s">
        <v>1459</v>
      </c>
      <c r="O848" s="142">
        <v>45922</v>
      </c>
      <c r="P848" s="140">
        <v>1</v>
      </c>
      <c r="Q848" s="140">
        <f t="shared" si="27"/>
        <v>2</v>
      </c>
      <c r="R848" s="141">
        <f t="shared" si="26"/>
        <v>1</v>
      </c>
      <c r="S848" s="40"/>
      <c r="T848" s="40"/>
    </row>
    <row r="849" spans="1:20" ht="15.6" customHeight="1">
      <c r="A849" s="34" t="s">
        <v>830</v>
      </c>
      <c r="B849" s="34" t="s">
        <v>942</v>
      </c>
      <c r="C849" s="34" t="s">
        <v>943</v>
      </c>
      <c r="D849" s="34" t="s">
        <v>1425</v>
      </c>
      <c r="E849" s="59" t="s">
        <v>953</v>
      </c>
      <c r="F849" s="38" t="s">
        <v>1161</v>
      </c>
      <c r="G849" s="40" t="s">
        <v>1451</v>
      </c>
      <c r="H849" s="40" t="s">
        <v>1452</v>
      </c>
      <c r="I849" s="38" t="s">
        <v>2115</v>
      </c>
      <c r="J849" s="38"/>
      <c r="K849" s="49" t="s">
        <v>2110</v>
      </c>
      <c r="L849" s="167">
        <v>45757</v>
      </c>
      <c r="M849" s="40">
        <v>1</v>
      </c>
      <c r="N849" s="40" t="s">
        <v>1459</v>
      </c>
      <c r="O849" s="144">
        <v>45911</v>
      </c>
      <c r="P849" s="140">
        <v>1</v>
      </c>
      <c r="Q849" s="140">
        <f t="shared" si="27"/>
        <v>2</v>
      </c>
      <c r="R849" s="141">
        <f t="shared" si="26"/>
        <v>1</v>
      </c>
      <c r="S849" s="40"/>
      <c r="T849" s="40"/>
    </row>
    <row r="850" spans="1:20" ht="15.6" customHeight="1">
      <c r="A850" s="34" t="s">
        <v>105</v>
      </c>
      <c r="B850" s="34" t="s">
        <v>942</v>
      </c>
      <c r="C850" s="34" t="s">
        <v>943</v>
      </c>
      <c r="D850" s="34" t="s">
        <v>1425</v>
      </c>
      <c r="E850" s="59" t="s">
        <v>953</v>
      </c>
      <c r="F850" s="38" t="s">
        <v>1114</v>
      </c>
      <c r="G850" s="40" t="s">
        <v>1451</v>
      </c>
      <c r="H850" s="40" t="s">
        <v>1452</v>
      </c>
      <c r="I850" s="38" t="s">
        <v>2114</v>
      </c>
      <c r="J850" s="38"/>
      <c r="K850" s="49" t="s">
        <v>2110</v>
      </c>
      <c r="L850" s="144">
        <v>45769</v>
      </c>
      <c r="M850" s="40">
        <v>1</v>
      </c>
      <c r="N850" s="40" t="s">
        <v>1459</v>
      </c>
      <c r="O850" s="142">
        <v>45952</v>
      </c>
      <c r="P850" s="140">
        <v>1</v>
      </c>
      <c r="Q850" s="140">
        <f t="shared" si="27"/>
        <v>2</v>
      </c>
      <c r="R850" s="141">
        <f t="shared" si="26"/>
        <v>1</v>
      </c>
      <c r="S850" s="40"/>
      <c r="T850" s="40"/>
    </row>
    <row r="851" spans="1:20" ht="15.6" customHeight="1">
      <c r="A851" s="34" t="s">
        <v>106</v>
      </c>
      <c r="B851" s="34" t="s">
        <v>942</v>
      </c>
      <c r="C851" s="34" t="s">
        <v>943</v>
      </c>
      <c r="D851" s="34" t="s">
        <v>1425</v>
      </c>
      <c r="E851" s="59" t="s">
        <v>953</v>
      </c>
      <c r="F851" s="38" t="s">
        <v>1114</v>
      </c>
      <c r="G851" s="40" t="s">
        <v>1451</v>
      </c>
      <c r="H851" s="40" t="s">
        <v>1452</v>
      </c>
      <c r="I851" s="38" t="s">
        <v>2114</v>
      </c>
      <c r="J851" s="38"/>
      <c r="K851" s="49" t="s">
        <v>2110</v>
      </c>
      <c r="L851" s="143">
        <v>45761</v>
      </c>
      <c r="M851" s="40">
        <v>1</v>
      </c>
      <c r="N851" s="40" t="s">
        <v>1459</v>
      </c>
      <c r="O851" s="144">
        <v>45922</v>
      </c>
      <c r="P851" s="140">
        <v>1</v>
      </c>
      <c r="Q851" s="140">
        <f t="shared" si="27"/>
        <v>2</v>
      </c>
      <c r="R851" s="141">
        <f t="shared" si="26"/>
        <v>1</v>
      </c>
      <c r="S851" s="40"/>
      <c r="T851" s="40"/>
    </row>
    <row r="852" spans="1:20" ht="15.6" customHeight="1">
      <c r="A852" s="34" t="s">
        <v>107</v>
      </c>
      <c r="B852" s="34" t="s">
        <v>942</v>
      </c>
      <c r="C852" s="34" t="s">
        <v>943</v>
      </c>
      <c r="D852" s="34" t="s">
        <v>1425</v>
      </c>
      <c r="E852" s="59" t="s">
        <v>953</v>
      </c>
      <c r="F852" s="38" t="s">
        <v>1114</v>
      </c>
      <c r="G852" s="40" t="s">
        <v>1451</v>
      </c>
      <c r="H852" s="40" t="s">
        <v>1452</v>
      </c>
      <c r="I852" s="38" t="s">
        <v>2114</v>
      </c>
      <c r="J852" s="38"/>
      <c r="K852" s="49" t="s">
        <v>2110</v>
      </c>
      <c r="L852" s="144">
        <v>45769</v>
      </c>
      <c r="M852" s="40">
        <v>1</v>
      </c>
      <c r="N852" s="40" t="s">
        <v>1459</v>
      </c>
      <c r="O852" s="142">
        <v>45952</v>
      </c>
      <c r="P852" s="140">
        <v>1</v>
      </c>
      <c r="Q852" s="140">
        <f t="shared" si="27"/>
        <v>2</v>
      </c>
      <c r="R852" s="141">
        <f t="shared" si="26"/>
        <v>1</v>
      </c>
      <c r="S852" s="40"/>
      <c r="T852" s="40"/>
    </row>
    <row r="853" spans="1:20" ht="15.6" customHeight="1">
      <c r="A853" s="34" t="s">
        <v>108</v>
      </c>
      <c r="B853" s="34" t="s">
        <v>942</v>
      </c>
      <c r="C853" s="34" t="s">
        <v>943</v>
      </c>
      <c r="D853" s="34" t="s">
        <v>1425</v>
      </c>
      <c r="E853" s="59" t="s">
        <v>953</v>
      </c>
      <c r="F853" s="38" t="s">
        <v>1114</v>
      </c>
      <c r="G853" s="40" t="s">
        <v>1451</v>
      </c>
      <c r="H853" s="40" t="s">
        <v>1452</v>
      </c>
      <c r="I853" s="38" t="s">
        <v>2114</v>
      </c>
      <c r="J853" s="38"/>
      <c r="K853" s="49" t="s">
        <v>2110</v>
      </c>
      <c r="L853" s="144">
        <v>45769</v>
      </c>
      <c r="M853" s="40">
        <v>1</v>
      </c>
      <c r="N853" s="40" t="s">
        <v>1459</v>
      </c>
      <c r="O853" s="142">
        <v>45952</v>
      </c>
      <c r="P853" s="140">
        <v>1</v>
      </c>
      <c r="Q853" s="140">
        <f t="shared" si="27"/>
        <v>2</v>
      </c>
      <c r="R853" s="141">
        <f t="shared" si="26"/>
        <v>1</v>
      </c>
      <c r="S853" s="40"/>
      <c r="T853" s="40"/>
    </row>
    <row r="854" spans="1:20" ht="15.6" customHeight="1">
      <c r="A854" s="34" t="s">
        <v>109</v>
      </c>
      <c r="B854" s="34" t="s">
        <v>942</v>
      </c>
      <c r="C854" s="34" t="s">
        <v>943</v>
      </c>
      <c r="D854" s="34" t="s">
        <v>1425</v>
      </c>
      <c r="E854" s="59" t="s">
        <v>953</v>
      </c>
      <c r="F854" s="38" t="s">
        <v>1114</v>
      </c>
      <c r="G854" s="40" t="s">
        <v>1451</v>
      </c>
      <c r="H854" s="40" t="s">
        <v>1452</v>
      </c>
      <c r="I854" s="38" t="s">
        <v>2114</v>
      </c>
      <c r="J854" s="38"/>
      <c r="K854" s="49" t="s">
        <v>2110</v>
      </c>
      <c r="L854" s="167">
        <v>45770</v>
      </c>
      <c r="M854" s="40">
        <v>1</v>
      </c>
      <c r="N854" s="40" t="s">
        <v>1459</v>
      </c>
      <c r="O854" s="142">
        <v>45952</v>
      </c>
      <c r="P854" s="140">
        <v>1</v>
      </c>
      <c r="Q854" s="140">
        <f t="shared" si="27"/>
        <v>2</v>
      </c>
      <c r="R854" s="141">
        <f t="shared" si="26"/>
        <v>1</v>
      </c>
      <c r="S854" s="40"/>
      <c r="T854" s="40"/>
    </row>
    <row r="855" spans="1:20" ht="15.6" customHeight="1">
      <c r="A855" s="34" t="s">
        <v>111</v>
      </c>
      <c r="B855" s="34" t="s">
        <v>942</v>
      </c>
      <c r="C855" s="34" t="s">
        <v>943</v>
      </c>
      <c r="D855" s="34" t="s">
        <v>1425</v>
      </c>
      <c r="E855" s="59" t="s">
        <v>953</v>
      </c>
      <c r="F855" s="38" t="s">
        <v>1114</v>
      </c>
      <c r="G855" s="40" t="s">
        <v>1451</v>
      </c>
      <c r="H855" s="40" t="s">
        <v>1452</v>
      </c>
      <c r="I855" s="38" t="s">
        <v>2114</v>
      </c>
      <c r="J855" s="38"/>
      <c r="K855" s="49" t="s">
        <v>2110</v>
      </c>
      <c r="L855" s="167">
        <v>45770</v>
      </c>
      <c r="M855" s="40">
        <v>1</v>
      </c>
      <c r="N855" s="40" t="s">
        <v>1459</v>
      </c>
      <c r="O855" s="142">
        <v>45952</v>
      </c>
      <c r="P855" s="140">
        <v>1</v>
      </c>
      <c r="Q855" s="140">
        <f t="shared" si="27"/>
        <v>2</v>
      </c>
      <c r="R855" s="141">
        <f t="shared" si="26"/>
        <v>1</v>
      </c>
      <c r="S855" s="40"/>
      <c r="T855" s="40"/>
    </row>
    <row r="856" spans="1:20" ht="15.6" customHeight="1">
      <c r="A856" s="34" t="s">
        <v>112</v>
      </c>
      <c r="B856" s="34" t="s">
        <v>942</v>
      </c>
      <c r="C856" s="34" t="s">
        <v>943</v>
      </c>
      <c r="D856" s="34" t="s">
        <v>1425</v>
      </c>
      <c r="E856" s="59" t="s">
        <v>953</v>
      </c>
      <c r="F856" s="38" t="s">
        <v>1114</v>
      </c>
      <c r="G856" s="40" t="s">
        <v>1451</v>
      </c>
      <c r="H856" s="40" t="s">
        <v>1452</v>
      </c>
      <c r="I856" s="38" t="s">
        <v>2114</v>
      </c>
      <c r="J856" s="38"/>
      <c r="K856" s="49" t="s">
        <v>2110</v>
      </c>
      <c r="L856" s="167">
        <v>45770</v>
      </c>
      <c r="M856" s="40">
        <v>1</v>
      </c>
      <c r="N856" s="40" t="s">
        <v>1459</v>
      </c>
      <c r="O856" s="142">
        <v>45952</v>
      </c>
      <c r="P856" s="140">
        <v>1</v>
      </c>
      <c r="Q856" s="140">
        <f t="shared" si="27"/>
        <v>2</v>
      </c>
      <c r="R856" s="141">
        <f t="shared" si="26"/>
        <v>1</v>
      </c>
      <c r="S856" s="40"/>
      <c r="T856" s="40"/>
    </row>
    <row r="857" spans="1:20" ht="15.6" customHeight="1">
      <c r="A857" s="34" t="s">
        <v>113</v>
      </c>
      <c r="B857" s="34" t="s">
        <v>942</v>
      </c>
      <c r="C857" s="34" t="s">
        <v>943</v>
      </c>
      <c r="D857" s="34" t="s">
        <v>1425</v>
      </c>
      <c r="E857" s="59" t="s">
        <v>953</v>
      </c>
      <c r="F857" s="38" t="s">
        <v>1114</v>
      </c>
      <c r="G857" s="40" t="s">
        <v>1451</v>
      </c>
      <c r="H857" s="40" t="s">
        <v>1452</v>
      </c>
      <c r="I857" s="38" t="s">
        <v>2114</v>
      </c>
      <c r="J857" s="38"/>
      <c r="K857" s="49" t="s">
        <v>2110</v>
      </c>
      <c r="L857" s="167">
        <v>45770</v>
      </c>
      <c r="M857" s="40">
        <v>1</v>
      </c>
      <c r="N857" s="40" t="s">
        <v>1459</v>
      </c>
      <c r="O857" s="142">
        <v>45952</v>
      </c>
      <c r="P857" s="140">
        <v>1</v>
      </c>
      <c r="Q857" s="140">
        <f t="shared" si="27"/>
        <v>2</v>
      </c>
      <c r="R857" s="141">
        <f t="shared" si="26"/>
        <v>1</v>
      </c>
      <c r="S857" s="40"/>
      <c r="T857" s="40"/>
    </row>
    <row r="858" spans="1:20" ht="15.6" customHeight="1">
      <c r="A858" s="34" t="s">
        <v>114</v>
      </c>
      <c r="B858" s="34" t="s">
        <v>942</v>
      </c>
      <c r="C858" s="34" t="s">
        <v>943</v>
      </c>
      <c r="D858" s="34" t="s">
        <v>1425</v>
      </c>
      <c r="E858" s="59" t="s">
        <v>953</v>
      </c>
      <c r="F858" s="38" t="s">
        <v>1114</v>
      </c>
      <c r="G858" s="40" t="s">
        <v>1451</v>
      </c>
      <c r="H858" s="40" t="s">
        <v>1452</v>
      </c>
      <c r="I858" s="38" t="s">
        <v>2114</v>
      </c>
      <c r="J858" s="38"/>
      <c r="K858" s="49" t="s">
        <v>2110</v>
      </c>
      <c r="L858" s="167">
        <v>45770</v>
      </c>
      <c r="M858" s="40">
        <v>1</v>
      </c>
      <c r="N858" s="40" t="s">
        <v>1459</v>
      </c>
      <c r="O858" s="142">
        <v>45952</v>
      </c>
      <c r="P858" s="140">
        <v>1</v>
      </c>
      <c r="Q858" s="140">
        <f t="shared" si="27"/>
        <v>2</v>
      </c>
      <c r="R858" s="141">
        <f t="shared" si="26"/>
        <v>1</v>
      </c>
      <c r="S858" s="40"/>
      <c r="T858" s="40"/>
    </row>
    <row r="859" spans="1:20" ht="15.6" customHeight="1">
      <c r="A859" s="34" t="s">
        <v>115</v>
      </c>
      <c r="B859" s="34" t="s">
        <v>942</v>
      </c>
      <c r="C859" s="34" t="s">
        <v>943</v>
      </c>
      <c r="D859" s="34" t="s">
        <v>1425</v>
      </c>
      <c r="E859" s="59" t="s">
        <v>953</v>
      </c>
      <c r="F859" s="38" t="s">
        <v>1114</v>
      </c>
      <c r="G859" s="40" t="s">
        <v>1451</v>
      </c>
      <c r="H859" s="40" t="s">
        <v>1452</v>
      </c>
      <c r="I859" s="38" t="s">
        <v>2114</v>
      </c>
      <c r="J859" s="38"/>
      <c r="K859" s="49" t="s">
        <v>2110</v>
      </c>
      <c r="L859" s="143">
        <v>45754</v>
      </c>
      <c r="M859" s="40">
        <v>1</v>
      </c>
      <c r="N859" s="40" t="s">
        <v>1459</v>
      </c>
      <c r="O859" s="144">
        <v>45911</v>
      </c>
      <c r="P859" s="140">
        <v>1</v>
      </c>
      <c r="Q859" s="140">
        <f t="shared" si="27"/>
        <v>2</v>
      </c>
      <c r="R859" s="141">
        <f t="shared" si="26"/>
        <v>1</v>
      </c>
      <c r="S859" s="40"/>
      <c r="T859" s="40"/>
    </row>
    <row r="860" spans="1:20" ht="15.6" customHeight="1">
      <c r="A860" s="34" t="s">
        <v>116</v>
      </c>
      <c r="B860" s="34" t="s">
        <v>942</v>
      </c>
      <c r="C860" s="34" t="s">
        <v>943</v>
      </c>
      <c r="D860" s="34" t="s">
        <v>1425</v>
      </c>
      <c r="E860" s="59" t="s">
        <v>953</v>
      </c>
      <c r="F860" s="38" t="s">
        <v>1114</v>
      </c>
      <c r="G860" s="40" t="s">
        <v>1451</v>
      </c>
      <c r="H860" s="40" t="s">
        <v>1452</v>
      </c>
      <c r="I860" s="38" t="s">
        <v>2114</v>
      </c>
      <c r="J860" s="38"/>
      <c r="K860" s="49" t="s">
        <v>2110</v>
      </c>
      <c r="L860" s="167">
        <v>45757</v>
      </c>
      <c r="M860" s="40">
        <v>1</v>
      </c>
      <c r="N860" s="40" t="s">
        <v>1459</v>
      </c>
      <c r="O860" s="144">
        <v>45911</v>
      </c>
      <c r="P860" s="140">
        <v>1</v>
      </c>
      <c r="Q860" s="140">
        <f t="shared" si="27"/>
        <v>2</v>
      </c>
      <c r="R860" s="141">
        <f t="shared" si="26"/>
        <v>1</v>
      </c>
      <c r="S860" s="40"/>
      <c r="T860" s="40"/>
    </row>
    <row r="861" spans="1:20" ht="15.6" customHeight="1">
      <c r="A861" s="34" t="s">
        <v>117</v>
      </c>
      <c r="B861" s="34" t="s">
        <v>942</v>
      </c>
      <c r="C861" s="34" t="s">
        <v>943</v>
      </c>
      <c r="D861" s="34" t="s">
        <v>1425</v>
      </c>
      <c r="E861" s="59" t="s">
        <v>953</v>
      </c>
      <c r="F861" s="38" t="s">
        <v>1114</v>
      </c>
      <c r="G861" s="40" t="s">
        <v>1451</v>
      </c>
      <c r="H861" s="40" t="s">
        <v>1452</v>
      </c>
      <c r="I861" s="38" t="s">
        <v>2114</v>
      </c>
      <c r="J861" s="38"/>
      <c r="K861" s="49" t="s">
        <v>2110</v>
      </c>
      <c r="L861" s="167">
        <v>45770</v>
      </c>
      <c r="M861" s="40">
        <v>1</v>
      </c>
      <c r="N861" s="40" t="s">
        <v>1459</v>
      </c>
      <c r="O861" s="142">
        <v>45952</v>
      </c>
      <c r="P861" s="140">
        <v>1</v>
      </c>
      <c r="Q861" s="140">
        <f t="shared" si="27"/>
        <v>2</v>
      </c>
      <c r="R861" s="141">
        <f t="shared" si="26"/>
        <v>1</v>
      </c>
      <c r="S861" s="261"/>
      <c r="T861" s="40"/>
    </row>
    <row r="862" spans="1:20" ht="15.6" customHeight="1">
      <c r="A862" s="40" t="s">
        <v>831</v>
      </c>
      <c r="B862" s="34" t="s">
        <v>942</v>
      </c>
      <c r="C862" s="40" t="s">
        <v>943</v>
      </c>
      <c r="D862" s="40" t="s">
        <v>1425</v>
      </c>
      <c r="E862" s="49" t="s">
        <v>953</v>
      </c>
      <c r="F862" s="38" t="s">
        <v>1161</v>
      </c>
      <c r="G862" s="40" t="s">
        <v>1451</v>
      </c>
      <c r="H862" s="40" t="s">
        <v>1452</v>
      </c>
      <c r="I862" s="38" t="s">
        <v>2115</v>
      </c>
      <c r="J862" s="38"/>
      <c r="K862" s="49" t="s">
        <v>2110</v>
      </c>
      <c r="L862" s="167">
        <v>45770</v>
      </c>
      <c r="M862" s="40">
        <v>1</v>
      </c>
      <c r="N862" s="40" t="s">
        <v>1459</v>
      </c>
      <c r="O862" s="142">
        <v>45952</v>
      </c>
      <c r="P862" s="140">
        <v>1</v>
      </c>
      <c r="Q862" s="140">
        <f t="shared" si="27"/>
        <v>2</v>
      </c>
      <c r="R862" s="141">
        <f t="shared" si="26"/>
        <v>1</v>
      </c>
      <c r="S862" s="40"/>
      <c r="T862" s="40"/>
    </row>
    <row r="863" spans="1:20" ht="15.6" customHeight="1">
      <c r="A863" s="40" t="s">
        <v>832</v>
      </c>
      <c r="B863" s="34" t="s">
        <v>942</v>
      </c>
      <c r="C863" s="40" t="s">
        <v>943</v>
      </c>
      <c r="D863" s="40" t="s">
        <v>1425</v>
      </c>
      <c r="E863" s="49" t="s">
        <v>953</v>
      </c>
      <c r="F863" s="38" t="s">
        <v>1161</v>
      </c>
      <c r="G863" s="40" t="s">
        <v>1451</v>
      </c>
      <c r="H863" s="40" t="s">
        <v>1452</v>
      </c>
      <c r="I863" s="38" t="s">
        <v>2115</v>
      </c>
      <c r="J863" s="38"/>
      <c r="K863" s="49" t="s">
        <v>2110</v>
      </c>
      <c r="L863" s="167">
        <v>45770</v>
      </c>
      <c r="M863" s="40">
        <v>1</v>
      </c>
      <c r="N863" s="40" t="s">
        <v>1459</v>
      </c>
      <c r="O863" s="142">
        <v>45952</v>
      </c>
      <c r="P863" s="140">
        <v>1</v>
      </c>
      <c r="Q863" s="140">
        <f t="shared" si="27"/>
        <v>2</v>
      </c>
      <c r="R863" s="141">
        <f t="shared" ref="R863:R926" si="28">IF(M863+P863&gt;1,1,0)</f>
        <v>1</v>
      </c>
      <c r="S863" s="40"/>
      <c r="T863" s="40"/>
    </row>
    <row r="864" spans="1:20" ht="15.6" customHeight="1">
      <c r="A864" s="40" t="s">
        <v>120</v>
      </c>
      <c r="B864" s="34" t="s">
        <v>942</v>
      </c>
      <c r="C864" s="40" t="s">
        <v>943</v>
      </c>
      <c r="D864" s="40" t="s">
        <v>1425</v>
      </c>
      <c r="E864" s="49" t="s">
        <v>953</v>
      </c>
      <c r="F864" s="38" t="s">
        <v>1114</v>
      </c>
      <c r="G864" s="40" t="s">
        <v>1451</v>
      </c>
      <c r="H864" s="40" t="s">
        <v>1452</v>
      </c>
      <c r="I864" s="38" t="s">
        <v>2114</v>
      </c>
      <c r="J864" s="38"/>
      <c r="K864" s="49" t="s">
        <v>2110</v>
      </c>
      <c r="L864" s="167">
        <v>45770</v>
      </c>
      <c r="M864" s="40">
        <v>1</v>
      </c>
      <c r="N864" s="40" t="s">
        <v>1459</v>
      </c>
      <c r="O864" s="142">
        <v>45953</v>
      </c>
      <c r="P864" s="140">
        <v>1</v>
      </c>
      <c r="Q864" s="140">
        <f t="shared" si="27"/>
        <v>2</v>
      </c>
      <c r="R864" s="141">
        <f t="shared" si="28"/>
        <v>1</v>
      </c>
      <c r="S864" s="40"/>
      <c r="T864" s="40"/>
    </row>
    <row r="865" spans="1:20" ht="15.6" customHeight="1">
      <c r="A865" s="40" t="s">
        <v>122</v>
      </c>
      <c r="B865" s="34" t="s">
        <v>942</v>
      </c>
      <c r="C865" s="40" t="s">
        <v>943</v>
      </c>
      <c r="D865" s="40" t="s">
        <v>1425</v>
      </c>
      <c r="E865" s="49" t="s">
        <v>953</v>
      </c>
      <c r="F865" s="38" t="s">
        <v>1161</v>
      </c>
      <c r="G865" s="40" t="s">
        <v>1451</v>
      </c>
      <c r="H865" s="40" t="s">
        <v>1452</v>
      </c>
      <c r="I865" s="38" t="s">
        <v>2186</v>
      </c>
      <c r="J865" s="38"/>
      <c r="K865" s="49" t="s">
        <v>2110</v>
      </c>
      <c r="L865" s="167">
        <v>45770</v>
      </c>
      <c r="M865" s="40">
        <v>1</v>
      </c>
      <c r="N865" s="40" t="s">
        <v>1459</v>
      </c>
      <c r="O865" s="142">
        <v>45953</v>
      </c>
      <c r="P865" s="140">
        <v>1</v>
      </c>
      <c r="Q865" s="140">
        <f t="shared" si="27"/>
        <v>2</v>
      </c>
      <c r="R865" s="141">
        <f t="shared" si="28"/>
        <v>1</v>
      </c>
      <c r="S865" s="40"/>
      <c r="T865" s="40"/>
    </row>
    <row r="866" spans="1:20" ht="15.6" customHeight="1">
      <c r="A866" s="40" t="s">
        <v>123</v>
      </c>
      <c r="B866" s="34" t="s">
        <v>942</v>
      </c>
      <c r="C866" s="40" t="s">
        <v>943</v>
      </c>
      <c r="D866" s="40" t="s">
        <v>1425</v>
      </c>
      <c r="E866" s="49" t="s">
        <v>953</v>
      </c>
      <c r="F866" s="38" t="s">
        <v>1161</v>
      </c>
      <c r="G866" s="40" t="s">
        <v>1451</v>
      </c>
      <c r="H866" s="40" t="s">
        <v>1452</v>
      </c>
      <c r="I866" s="38" t="s">
        <v>2187</v>
      </c>
      <c r="J866" s="38"/>
      <c r="K866" s="49" t="s">
        <v>2110</v>
      </c>
      <c r="L866" s="167">
        <v>45770</v>
      </c>
      <c r="M866" s="40">
        <v>1</v>
      </c>
      <c r="N866" s="40" t="s">
        <v>1459</v>
      </c>
      <c r="O866" s="142">
        <v>45953</v>
      </c>
      <c r="P866" s="140">
        <v>1</v>
      </c>
      <c r="Q866" s="140">
        <f t="shared" si="27"/>
        <v>2</v>
      </c>
      <c r="R866" s="141">
        <f t="shared" si="28"/>
        <v>1</v>
      </c>
      <c r="S866" s="40"/>
      <c r="T866" s="40"/>
    </row>
    <row r="867" spans="1:20" ht="15.6" customHeight="1">
      <c r="A867" s="40" t="s">
        <v>125</v>
      </c>
      <c r="B867" s="34" t="s">
        <v>942</v>
      </c>
      <c r="C867" s="40" t="s">
        <v>943</v>
      </c>
      <c r="D867" s="40" t="s">
        <v>1425</v>
      </c>
      <c r="E867" s="49" t="s">
        <v>953</v>
      </c>
      <c r="F867" s="38" t="s">
        <v>1161</v>
      </c>
      <c r="G867" s="40" t="s">
        <v>1451</v>
      </c>
      <c r="H867" s="40" t="s">
        <v>1452</v>
      </c>
      <c r="I867" s="38" t="s">
        <v>2188</v>
      </c>
      <c r="J867" s="38"/>
      <c r="K867" s="49" t="s">
        <v>2110</v>
      </c>
      <c r="L867" s="167">
        <v>45770</v>
      </c>
      <c r="M867" s="40">
        <v>1</v>
      </c>
      <c r="N867" s="40" t="s">
        <v>1459</v>
      </c>
      <c r="O867" s="142">
        <v>45953</v>
      </c>
      <c r="P867" s="140">
        <v>1</v>
      </c>
      <c r="Q867" s="140">
        <f t="shared" si="27"/>
        <v>2</v>
      </c>
      <c r="R867" s="141">
        <f t="shared" si="28"/>
        <v>1</v>
      </c>
      <c r="S867" s="40"/>
      <c r="T867" s="40"/>
    </row>
    <row r="868" spans="1:20" ht="15.6" customHeight="1">
      <c r="A868" s="51" t="s">
        <v>126</v>
      </c>
      <c r="B868" s="34" t="s">
        <v>942</v>
      </c>
      <c r="C868" s="51" t="s">
        <v>943</v>
      </c>
      <c r="D868" s="51" t="s">
        <v>1425</v>
      </c>
      <c r="E868" s="74" t="s">
        <v>953</v>
      </c>
      <c r="F868" s="38" t="s">
        <v>1161</v>
      </c>
      <c r="G868" s="40" t="s">
        <v>1451</v>
      </c>
      <c r="H868" s="40" t="s">
        <v>1452</v>
      </c>
      <c r="I868" s="38" t="s">
        <v>2189</v>
      </c>
      <c r="J868" s="38"/>
      <c r="K868" s="49" t="s">
        <v>2110</v>
      </c>
      <c r="L868" s="167">
        <v>45771</v>
      </c>
      <c r="M868" s="40">
        <v>1</v>
      </c>
      <c r="N868" s="40" t="s">
        <v>1459</v>
      </c>
      <c r="O868" s="142">
        <v>45953</v>
      </c>
      <c r="P868" s="140">
        <v>1</v>
      </c>
      <c r="Q868" s="140">
        <f t="shared" si="27"/>
        <v>2</v>
      </c>
      <c r="R868" s="141">
        <f t="shared" si="28"/>
        <v>1</v>
      </c>
      <c r="S868" s="40"/>
      <c r="T868" s="40"/>
    </row>
    <row r="869" spans="1:20" ht="15.6" customHeight="1">
      <c r="A869" s="40" t="s">
        <v>127</v>
      </c>
      <c r="B869" s="34" t="s">
        <v>942</v>
      </c>
      <c r="C869" s="40" t="s">
        <v>943</v>
      </c>
      <c r="D869" s="40" t="s">
        <v>1425</v>
      </c>
      <c r="E869" s="49" t="s">
        <v>953</v>
      </c>
      <c r="F869" s="38" t="s">
        <v>1161</v>
      </c>
      <c r="G869" s="40" t="s">
        <v>1451</v>
      </c>
      <c r="H869" s="40" t="s">
        <v>1452</v>
      </c>
      <c r="I869" s="38" t="s">
        <v>2190</v>
      </c>
      <c r="J869" s="38"/>
      <c r="K869" s="49" t="s">
        <v>2110</v>
      </c>
      <c r="L869" s="167">
        <v>45771</v>
      </c>
      <c r="M869" s="40">
        <v>1</v>
      </c>
      <c r="N869" s="40" t="s">
        <v>1459</v>
      </c>
      <c r="O869" s="142">
        <v>45953</v>
      </c>
      <c r="P869" s="140">
        <v>1</v>
      </c>
      <c r="Q869" s="140">
        <f t="shared" si="27"/>
        <v>2</v>
      </c>
      <c r="R869" s="141">
        <f t="shared" si="28"/>
        <v>1</v>
      </c>
      <c r="S869" s="40"/>
      <c r="T869" s="40"/>
    </row>
    <row r="870" spans="1:20" ht="15.6" customHeight="1">
      <c r="A870" s="40" t="s">
        <v>128</v>
      </c>
      <c r="B870" s="34" t="s">
        <v>942</v>
      </c>
      <c r="C870" s="40" t="s">
        <v>943</v>
      </c>
      <c r="D870" s="40" t="s">
        <v>1425</v>
      </c>
      <c r="E870" s="49" t="s">
        <v>953</v>
      </c>
      <c r="F870" s="38" t="s">
        <v>1161</v>
      </c>
      <c r="G870" s="40" t="s">
        <v>1451</v>
      </c>
      <c r="H870" s="40" t="s">
        <v>1452</v>
      </c>
      <c r="I870" s="38" t="s">
        <v>2115</v>
      </c>
      <c r="J870" s="38"/>
      <c r="K870" s="49" t="s">
        <v>2110</v>
      </c>
      <c r="L870" s="167">
        <v>45771</v>
      </c>
      <c r="M870" s="40">
        <v>1</v>
      </c>
      <c r="N870" s="40" t="s">
        <v>1459</v>
      </c>
      <c r="O870" s="142">
        <v>45923</v>
      </c>
      <c r="P870" s="140">
        <v>1</v>
      </c>
      <c r="Q870" s="140">
        <f t="shared" si="27"/>
        <v>2</v>
      </c>
      <c r="R870" s="141">
        <f t="shared" si="28"/>
        <v>1</v>
      </c>
      <c r="S870" s="40"/>
      <c r="T870" s="40"/>
    </row>
    <row r="871" spans="1:20" ht="15.6" customHeight="1">
      <c r="A871" s="40" t="s">
        <v>129</v>
      </c>
      <c r="B871" s="34" t="s">
        <v>942</v>
      </c>
      <c r="C871" s="40" t="s">
        <v>943</v>
      </c>
      <c r="D871" s="40" t="s">
        <v>1425</v>
      </c>
      <c r="E871" s="49" t="s">
        <v>953</v>
      </c>
      <c r="F871" s="38" t="s">
        <v>1114</v>
      </c>
      <c r="G871" s="40" t="s">
        <v>1451</v>
      </c>
      <c r="H871" s="40" t="s">
        <v>1452</v>
      </c>
      <c r="I871" s="38" t="s">
        <v>2114</v>
      </c>
      <c r="J871" s="38"/>
      <c r="K871" s="49" t="s">
        <v>2110</v>
      </c>
      <c r="L871" s="143">
        <v>45761</v>
      </c>
      <c r="M871" s="40">
        <v>1</v>
      </c>
      <c r="N871" s="40" t="s">
        <v>1459</v>
      </c>
      <c r="O871" s="142">
        <v>45923</v>
      </c>
      <c r="P871" s="140">
        <v>1</v>
      </c>
      <c r="Q871" s="140">
        <f t="shared" si="27"/>
        <v>2</v>
      </c>
      <c r="R871" s="141">
        <f t="shared" si="28"/>
        <v>1</v>
      </c>
      <c r="S871" s="40"/>
      <c r="T871" s="40"/>
    </row>
    <row r="872" spans="1:20" ht="15.6" customHeight="1">
      <c r="A872" s="40" t="s">
        <v>130</v>
      </c>
      <c r="B872" s="34" t="s">
        <v>942</v>
      </c>
      <c r="C872" s="40" t="s">
        <v>943</v>
      </c>
      <c r="D872" s="40" t="s">
        <v>1425</v>
      </c>
      <c r="E872" s="49" t="s">
        <v>953</v>
      </c>
      <c r="F872" s="38" t="s">
        <v>1114</v>
      </c>
      <c r="G872" s="40" t="s">
        <v>1451</v>
      </c>
      <c r="H872" s="40" t="s">
        <v>1452</v>
      </c>
      <c r="I872" s="38" t="s">
        <v>2114</v>
      </c>
      <c r="J872" s="38"/>
      <c r="K872" s="49" t="s">
        <v>2110</v>
      </c>
      <c r="L872" s="143">
        <v>45761</v>
      </c>
      <c r="M872" s="40">
        <v>1</v>
      </c>
      <c r="N872" s="40" t="s">
        <v>1459</v>
      </c>
      <c r="O872" s="142">
        <v>45923</v>
      </c>
      <c r="P872" s="140">
        <v>1</v>
      </c>
      <c r="Q872" s="140">
        <f t="shared" si="27"/>
        <v>2</v>
      </c>
      <c r="R872" s="141">
        <f t="shared" si="28"/>
        <v>1</v>
      </c>
      <c r="S872" s="40"/>
      <c r="T872" s="40"/>
    </row>
    <row r="873" spans="1:20" ht="15.6" customHeight="1">
      <c r="A873" s="40" t="s">
        <v>131</v>
      </c>
      <c r="B873" s="34" t="s">
        <v>942</v>
      </c>
      <c r="C873" s="40" t="s">
        <v>943</v>
      </c>
      <c r="D873" s="40" t="s">
        <v>1425</v>
      </c>
      <c r="E873" s="49" t="s">
        <v>953</v>
      </c>
      <c r="F873" s="38" t="s">
        <v>1161</v>
      </c>
      <c r="G873" s="40" t="s">
        <v>1451</v>
      </c>
      <c r="H873" s="40" t="s">
        <v>1452</v>
      </c>
      <c r="I873" s="38" t="s">
        <v>2115</v>
      </c>
      <c r="J873" s="38"/>
      <c r="K873" s="49" t="s">
        <v>2110</v>
      </c>
      <c r="L873" s="167">
        <v>45771</v>
      </c>
      <c r="M873" s="40">
        <v>1</v>
      </c>
      <c r="N873" s="40" t="s">
        <v>1459</v>
      </c>
      <c r="O873" s="142">
        <v>45923</v>
      </c>
      <c r="P873" s="140">
        <v>1</v>
      </c>
      <c r="Q873" s="140">
        <f t="shared" si="27"/>
        <v>2</v>
      </c>
      <c r="R873" s="141">
        <f t="shared" si="28"/>
        <v>1</v>
      </c>
      <c r="S873" s="40"/>
      <c r="T873" s="40"/>
    </row>
    <row r="874" spans="1:20" ht="15.6" customHeight="1">
      <c r="A874" s="40" t="s">
        <v>132</v>
      </c>
      <c r="B874" s="34" t="s">
        <v>942</v>
      </c>
      <c r="C874" s="40" t="s">
        <v>943</v>
      </c>
      <c r="D874" s="40" t="s">
        <v>1425</v>
      </c>
      <c r="E874" s="49" t="s">
        <v>953</v>
      </c>
      <c r="F874" s="38" t="s">
        <v>1114</v>
      </c>
      <c r="G874" s="40" t="s">
        <v>1451</v>
      </c>
      <c r="H874" s="40" t="s">
        <v>1452</v>
      </c>
      <c r="I874" s="38" t="s">
        <v>2114</v>
      </c>
      <c r="J874" s="38"/>
      <c r="K874" s="49" t="s">
        <v>1093</v>
      </c>
      <c r="L874" s="167">
        <v>45771</v>
      </c>
      <c r="M874" s="40">
        <v>1</v>
      </c>
      <c r="N874" s="40" t="s">
        <v>1094</v>
      </c>
      <c r="O874" s="142">
        <v>45923</v>
      </c>
      <c r="P874" s="140">
        <v>1</v>
      </c>
      <c r="Q874" s="140">
        <f t="shared" si="27"/>
        <v>2</v>
      </c>
      <c r="R874" s="141">
        <f t="shared" si="28"/>
        <v>1</v>
      </c>
      <c r="S874" s="40"/>
      <c r="T874" s="40"/>
    </row>
    <row r="875" spans="1:20" ht="15.6" customHeight="1">
      <c r="A875" s="40" t="s">
        <v>133</v>
      </c>
      <c r="B875" s="34" t="s">
        <v>942</v>
      </c>
      <c r="C875" s="40" t="s">
        <v>943</v>
      </c>
      <c r="D875" s="40" t="s">
        <v>1425</v>
      </c>
      <c r="E875" s="49" t="s">
        <v>953</v>
      </c>
      <c r="F875" s="38" t="s">
        <v>1114</v>
      </c>
      <c r="G875" s="40" t="s">
        <v>1451</v>
      </c>
      <c r="H875" s="40" t="s">
        <v>1452</v>
      </c>
      <c r="I875" s="38" t="s">
        <v>2114</v>
      </c>
      <c r="J875" s="38"/>
      <c r="K875" s="49" t="s">
        <v>1093</v>
      </c>
      <c r="L875" s="167">
        <v>45771</v>
      </c>
      <c r="M875" s="40">
        <v>1</v>
      </c>
      <c r="N875" s="40" t="s">
        <v>1094</v>
      </c>
      <c r="O875" s="142">
        <v>45923</v>
      </c>
      <c r="P875" s="140">
        <v>1</v>
      </c>
      <c r="Q875" s="140">
        <f t="shared" si="27"/>
        <v>2</v>
      </c>
      <c r="R875" s="141">
        <f t="shared" si="28"/>
        <v>1</v>
      </c>
      <c r="S875" s="40"/>
      <c r="T875" s="40"/>
    </row>
    <row r="876" spans="1:20" ht="15.6" customHeight="1">
      <c r="A876" s="40" t="s">
        <v>134</v>
      </c>
      <c r="B876" s="34" t="s">
        <v>942</v>
      </c>
      <c r="C876" s="40" t="s">
        <v>943</v>
      </c>
      <c r="D876" s="40" t="s">
        <v>1425</v>
      </c>
      <c r="E876" s="49" t="s">
        <v>953</v>
      </c>
      <c r="F876" s="38" t="s">
        <v>1114</v>
      </c>
      <c r="G876" s="40" t="s">
        <v>1451</v>
      </c>
      <c r="H876" s="40" t="s">
        <v>1452</v>
      </c>
      <c r="I876" s="38" t="s">
        <v>2114</v>
      </c>
      <c r="J876" s="38"/>
      <c r="K876" s="49" t="s">
        <v>1093</v>
      </c>
      <c r="L876" s="167">
        <v>45771</v>
      </c>
      <c r="M876" s="40">
        <v>1</v>
      </c>
      <c r="N876" s="40" t="s">
        <v>1094</v>
      </c>
      <c r="O876" s="142">
        <v>45923</v>
      </c>
      <c r="P876" s="140">
        <v>1</v>
      </c>
      <c r="Q876" s="140">
        <f t="shared" si="27"/>
        <v>2</v>
      </c>
      <c r="R876" s="141">
        <f t="shared" si="28"/>
        <v>1</v>
      </c>
      <c r="S876" s="40"/>
      <c r="T876" s="40"/>
    </row>
    <row r="877" spans="1:20" ht="15.6" customHeight="1">
      <c r="A877" s="40" t="s">
        <v>135</v>
      </c>
      <c r="B877" s="34" t="s">
        <v>942</v>
      </c>
      <c r="C877" s="40" t="s">
        <v>943</v>
      </c>
      <c r="D877" s="40" t="s">
        <v>1425</v>
      </c>
      <c r="E877" s="49" t="s">
        <v>953</v>
      </c>
      <c r="F877" s="38" t="s">
        <v>1114</v>
      </c>
      <c r="G877" s="40" t="s">
        <v>1451</v>
      </c>
      <c r="H877" s="40" t="s">
        <v>1452</v>
      </c>
      <c r="I877" s="38" t="s">
        <v>2114</v>
      </c>
      <c r="J877" s="38"/>
      <c r="K877" s="49" t="s">
        <v>1093</v>
      </c>
      <c r="L877" s="167">
        <v>45771</v>
      </c>
      <c r="M877" s="40">
        <v>1</v>
      </c>
      <c r="N877" s="40" t="s">
        <v>1094</v>
      </c>
      <c r="O877" s="142">
        <v>45923</v>
      </c>
      <c r="P877" s="140">
        <v>1</v>
      </c>
      <c r="Q877" s="140">
        <f t="shared" si="27"/>
        <v>2</v>
      </c>
      <c r="R877" s="141">
        <f t="shared" si="28"/>
        <v>1</v>
      </c>
      <c r="S877" s="40"/>
      <c r="T877" s="40"/>
    </row>
    <row r="878" spans="1:20" ht="15.6" customHeight="1">
      <c r="A878" s="40" t="s">
        <v>136</v>
      </c>
      <c r="B878" s="34" t="s">
        <v>942</v>
      </c>
      <c r="C878" s="40" t="s">
        <v>943</v>
      </c>
      <c r="D878" s="40" t="s">
        <v>1425</v>
      </c>
      <c r="E878" s="49" t="s">
        <v>953</v>
      </c>
      <c r="F878" s="38" t="s">
        <v>1114</v>
      </c>
      <c r="G878" s="40" t="s">
        <v>1451</v>
      </c>
      <c r="H878" s="40" t="s">
        <v>1452</v>
      </c>
      <c r="I878" s="38" t="s">
        <v>2114</v>
      </c>
      <c r="J878" s="38"/>
      <c r="K878" s="49" t="s">
        <v>1093</v>
      </c>
      <c r="L878" s="167">
        <v>45771</v>
      </c>
      <c r="M878" s="40">
        <v>1</v>
      </c>
      <c r="N878" s="40" t="s">
        <v>1094</v>
      </c>
      <c r="O878" s="142">
        <v>45923</v>
      </c>
      <c r="P878" s="140">
        <v>1</v>
      </c>
      <c r="Q878" s="140">
        <f t="shared" si="27"/>
        <v>2</v>
      </c>
      <c r="R878" s="141">
        <f t="shared" si="28"/>
        <v>1</v>
      </c>
      <c r="S878" s="40"/>
      <c r="T878" s="40"/>
    </row>
    <row r="879" spans="1:20" ht="15.6" customHeight="1">
      <c r="A879" s="40" t="s">
        <v>137</v>
      </c>
      <c r="B879" s="34" t="s">
        <v>942</v>
      </c>
      <c r="C879" s="40" t="s">
        <v>943</v>
      </c>
      <c r="D879" s="40" t="s">
        <v>1425</v>
      </c>
      <c r="E879" s="49" t="s">
        <v>953</v>
      </c>
      <c r="F879" s="38" t="s">
        <v>1114</v>
      </c>
      <c r="G879" s="40" t="s">
        <v>1451</v>
      </c>
      <c r="H879" s="40" t="s">
        <v>1452</v>
      </c>
      <c r="I879" s="38" t="s">
        <v>2114</v>
      </c>
      <c r="J879" s="38"/>
      <c r="K879" s="49" t="s">
        <v>1093</v>
      </c>
      <c r="L879" s="167">
        <v>45771</v>
      </c>
      <c r="M879" s="40">
        <v>1</v>
      </c>
      <c r="N879" s="40" t="s">
        <v>1094</v>
      </c>
      <c r="O879" s="142">
        <v>45923</v>
      </c>
      <c r="P879" s="140">
        <v>1</v>
      </c>
      <c r="Q879" s="140">
        <f t="shared" si="27"/>
        <v>2</v>
      </c>
      <c r="R879" s="141">
        <f t="shared" si="28"/>
        <v>1</v>
      </c>
      <c r="S879" s="40"/>
      <c r="T879" s="40"/>
    </row>
    <row r="880" spans="1:20" ht="15.6" customHeight="1">
      <c r="A880" s="40" t="s">
        <v>138</v>
      </c>
      <c r="B880" s="34" t="s">
        <v>942</v>
      </c>
      <c r="C880" s="40" t="s">
        <v>943</v>
      </c>
      <c r="D880" s="40" t="s">
        <v>1425</v>
      </c>
      <c r="E880" s="49" t="s">
        <v>953</v>
      </c>
      <c r="F880" s="38" t="s">
        <v>1114</v>
      </c>
      <c r="G880" s="40" t="s">
        <v>1451</v>
      </c>
      <c r="H880" s="40" t="s">
        <v>1452</v>
      </c>
      <c r="I880" s="38" t="s">
        <v>2114</v>
      </c>
      <c r="J880" s="38"/>
      <c r="K880" s="49" t="s">
        <v>1093</v>
      </c>
      <c r="L880" s="167">
        <v>45771</v>
      </c>
      <c r="M880" s="40">
        <v>1</v>
      </c>
      <c r="N880" s="40" t="s">
        <v>1094</v>
      </c>
      <c r="O880" s="142">
        <v>45923</v>
      </c>
      <c r="P880" s="140">
        <v>1</v>
      </c>
      <c r="Q880" s="140">
        <f t="shared" si="27"/>
        <v>2</v>
      </c>
      <c r="R880" s="141">
        <f t="shared" si="28"/>
        <v>1</v>
      </c>
      <c r="S880" s="40"/>
      <c r="T880" s="40"/>
    </row>
    <row r="881" spans="1:20" ht="15.6" customHeight="1">
      <c r="A881" s="40" t="s">
        <v>139</v>
      </c>
      <c r="B881" s="34" t="s">
        <v>942</v>
      </c>
      <c r="C881" s="40" t="s">
        <v>943</v>
      </c>
      <c r="D881" s="40" t="s">
        <v>1425</v>
      </c>
      <c r="E881" s="49" t="s">
        <v>953</v>
      </c>
      <c r="F881" s="38" t="s">
        <v>1114</v>
      </c>
      <c r="G881" s="40" t="s">
        <v>1451</v>
      </c>
      <c r="H881" s="40" t="s">
        <v>1452</v>
      </c>
      <c r="I881" s="38" t="s">
        <v>2114</v>
      </c>
      <c r="J881" s="38"/>
      <c r="K881" s="49" t="s">
        <v>1093</v>
      </c>
      <c r="L881" s="167">
        <v>45771</v>
      </c>
      <c r="M881" s="40">
        <v>1</v>
      </c>
      <c r="N881" s="40" t="s">
        <v>1094</v>
      </c>
      <c r="O881" s="142">
        <v>45924</v>
      </c>
      <c r="P881" s="140">
        <v>1</v>
      </c>
      <c r="Q881" s="140">
        <f t="shared" si="27"/>
        <v>2</v>
      </c>
      <c r="R881" s="141">
        <f t="shared" si="28"/>
        <v>1</v>
      </c>
      <c r="S881" s="40"/>
      <c r="T881" s="40"/>
    </row>
    <row r="882" spans="1:20" ht="15.6" customHeight="1">
      <c r="A882" s="40" t="s">
        <v>140</v>
      </c>
      <c r="B882" s="34" t="s">
        <v>942</v>
      </c>
      <c r="C882" s="40" t="s">
        <v>943</v>
      </c>
      <c r="D882" s="40" t="s">
        <v>1425</v>
      </c>
      <c r="E882" s="49" t="s">
        <v>953</v>
      </c>
      <c r="F882" s="38" t="s">
        <v>1114</v>
      </c>
      <c r="G882" s="40" t="s">
        <v>1451</v>
      </c>
      <c r="H882" s="40" t="s">
        <v>1452</v>
      </c>
      <c r="I882" s="38" t="s">
        <v>2114</v>
      </c>
      <c r="J882" s="38"/>
      <c r="K882" s="49" t="s">
        <v>1093</v>
      </c>
      <c r="L882" s="143">
        <v>45775</v>
      </c>
      <c r="M882" s="40">
        <v>1</v>
      </c>
      <c r="N882" s="40" t="s">
        <v>1094</v>
      </c>
      <c r="O882" s="142">
        <v>45924</v>
      </c>
      <c r="P882" s="140">
        <v>1</v>
      </c>
      <c r="Q882" s="140">
        <f t="shared" si="27"/>
        <v>2</v>
      </c>
      <c r="R882" s="141">
        <f t="shared" si="28"/>
        <v>1</v>
      </c>
      <c r="S882" s="40"/>
      <c r="T882" s="40"/>
    </row>
    <row r="883" spans="1:20" ht="15.6" customHeight="1">
      <c r="A883" s="51" t="s">
        <v>141</v>
      </c>
      <c r="B883" s="53" t="s">
        <v>942</v>
      </c>
      <c r="C883" s="51" t="s">
        <v>943</v>
      </c>
      <c r="D883" s="51" t="s">
        <v>1425</v>
      </c>
      <c r="E883" s="74" t="s">
        <v>953</v>
      </c>
      <c r="F883" s="38" t="s">
        <v>1161</v>
      </c>
      <c r="G883" s="40" t="s">
        <v>1451</v>
      </c>
      <c r="H883" s="40" t="s">
        <v>1452</v>
      </c>
      <c r="I883" s="38" t="s">
        <v>2115</v>
      </c>
      <c r="J883" s="38"/>
      <c r="K883" s="49" t="s">
        <v>1093</v>
      </c>
      <c r="L883" s="143">
        <v>45775</v>
      </c>
      <c r="M883" s="40">
        <v>1</v>
      </c>
      <c r="N883" s="40" t="s">
        <v>1094</v>
      </c>
      <c r="O883" s="142">
        <v>45924</v>
      </c>
      <c r="P883" s="140">
        <v>1</v>
      </c>
      <c r="Q883" s="140">
        <f t="shared" si="27"/>
        <v>2</v>
      </c>
      <c r="R883" s="141">
        <f t="shared" si="28"/>
        <v>1</v>
      </c>
      <c r="S883" s="40"/>
      <c r="T883" s="40"/>
    </row>
    <row r="884" spans="1:20" ht="15.6" customHeight="1">
      <c r="A884" s="40" t="s">
        <v>142</v>
      </c>
      <c r="B884" s="40" t="s">
        <v>942</v>
      </c>
      <c r="C884" s="40" t="s">
        <v>943</v>
      </c>
      <c r="D884" s="40" t="s">
        <v>1425</v>
      </c>
      <c r="E884" s="49" t="s">
        <v>953</v>
      </c>
      <c r="F884" s="38" t="s">
        <v>1114</v>
      </c>
      <c r="G884" s="40" t="s">
        <v>1451</v>
      </c>
      <c r="H884" s="40" t="s">
        <v>1452</v>
      </c>
      <c r="I884" s="38" t="s">
        <v>2114</v>
      </c>
      <c r="J884" s="38"/>
      <c r="K884" s="49" t="s">
        <v>1093</v>
      </c>
      <c r="L884" s="143">
        <v>45775</v>
      </c>
      <c r="M884" s="40">
        <v>1</v>
      </c>
      <c r="N884" s="40" t="s">
        <v>1094</v>
      </c>
      <c r="O884" s="142">
        <v>45924</v>
      </c>
      <c r="P884" s="140">
        <v>1</v>
      </c>
      <c r="Q884" s="140">
        <f t="shared" si="27"/>
        <v>2</v>
      </c>
      <c r="R884" s="141">
        <f t="shared" si="28"/>
        <v>1</v>
      </c>
      <c r="S884" s="40"/>
      <c r="T884" s="40"/>
    </row>
    <row r="885" spans="1:20" ht="15.6" customHeight="1">
      <c r="A885" s="40" t="s">
        <v>143</v>
      </c>
      <c r="B885" s="40" t="s">
        <v>942</v>
      </c>
      <c r="C885" s="40" t="s">
        <v>943</v>
      </c>
      <c r="D885" s="40" t="s">
        <v>1425</v>
      </c>
      <c r="E885" s="49" t="s">
        <v>953</v>
      </c>
      <c r="F885" s="38" t="s">
        <v>1114</v>
      </c>
      <c r="G885" s="40" t="s">
        <v>1451</v>
      </c>
      <c r="H885" s="40" t="s">
        <v>1452</v>
      </c>
      <c r="I885" s="38" t="s">
        <v>2114</v>
      </c>
      <c r="J885" s="38"/>
      <c r="K885" s="49" t="s">
        <v>1093</v>
      </c>
      <c r="L885" s="143">
        <v>45775</v>
      </c>
      <c r="M885" s="40">
        <v>1</v>
      </c>
      <c r="N885" s="40" t="s">
        <v>1094</v>
      </c>
      <c r="O885" s="142">
        <v>45924</v>
      </c>
      <c r="P885" s="140">
        <v>1</v>
      </c>
      <c r="Q885" s="140">
        <f t="shared" si="27"/>
        <v>2</v>
      </c>
      <c r="R885" s="141">
        <f t="shared" si="28"/>
        <v>1</v>
      </c>
      <c r="S885" s="40"/>
      <c r="T885" s="40"/>
    </row>
    <row r="886" spans="1:20" ht="15.6" customHeight="1">
      <c r="A886" s="43" t="s">
        <v>144</v>
      </c>
      <c r="B886" s="43" t="s">
        <v>942</v>
      </c>
      <c r="C886" s="43" t="s">
        <v>943</v>
      </c>
      <c r="D886" s="43" t="s">
        <v>1425</v>
      </c>
      <c r="E886" s="262" t="s">
        <v>953</v>
      </c>
      <c r="F886" s="38" t="s">
        <v>1161</v>
      </c>
      <c r="G886" s="40" t="s">
        <v>1451</v>
      </c>
      <c r="H886" s="40" t="s">
        <v>1452</v>
      </c>
      <c r="I886" s="38" t="s">
        <v>2115</v>
      </c>
      <c r="J886" s="38"/>
      <c r="K886" s="49" t="s">
        <v>1093</v>
      </c>
      <c r="L886" s="143">
        <v>45754</v>
      </c>
      <c r="M886" s="40">
        <v>1</v>
      </c>
      <c r="N886" s="40" t="s">
        <v>1094</v>
      </c>
      <c r="O886" s="144">
        <v>45911</v>
      </c>
      <c r="P886" s="140">
        <v>1</v>
      </c>
      <c r="Q886" s="140">
        <f t="shared" si="27"/>
        <v>2</v>
      </c>
      <c r="R886" s="141">
        <f t="shared" si="28"/>
        <v>1</v>
      </c>
      <c r="S886" s="40"/>
      <c r="T886" s="40"/>
    </row>
    <row r="887" spans="1:20" ht="15.6" customHeight="1">
      <c r="A887" s="32" t="s">
        <v>147</v>
      </c>
      <c r="B887" s="43" t="s">
        <v>942</v>
      </c>
      <c r="C887" s="32" t="s">
        <v>943</v>
      </c>
      <c r="D887" s="43" t="s">
        <v>1425</v>
      </c>
      <c r="E887" s="32" t="s">
        <v>953</v>
      </c>
      <c r="F887" s="33" t="s">
        <v>1114</v>
      </c>
      <c r="G887" s="32" t="s">
        <v>1451</v>
      </c>
      <c r="H887" s="40" t="s">
        <v>1452</v>
      </c>
      <c r="I887" s="33" t="s">
        <v>2114</v>
      </c>
      <c r="J887" s="38"/>
      <c r="K887" s="49" t="s">
        <v>1093</v>
      </c>
      <c r="L887" s="143">
        <v>45775</v>
      </c>
      <c r="M887" s="40">
        <v>1</v>
      </c>
      <c r="N887" s="40" t="s">
        <v>1094</v>
      </c>
      <c r="O887" s="142">
        <v>45924</v>
      </c>
      <c r="P887" s="140">
        <v>1</v>
      </c>
      <c r="Q887" s="140">
        <f t="shared" si="27"/>
        <v>2</v>
      </c>
      <c r="R887" s="141">
        <f t="shared" si="28"/>
        <v>1</v>
      </c>
      <c r="S887" s="40"/>
      <c r="T887" s="40"/>
    </row>
    <row r="888" spans="1:20" ht="15.6" customHeight="1">
      <c r="A888" s="32" t="s">
        <v>148</v>
      </c>
      <c r="B888" s="43" t="s">
        <v>942</v>
      </c>
      <c r="C888" s="32" t="s">
        <v>943</v>
      </c>
      <c r="D888" s="43" t="s">
        <v>1425</v>
      </c>
      <c r="E888" s="32" t="s">
        <v>953</v>
      </c>
      <c r="F888" s="33" t="s">
        <v>1114</v>
      </c>
      <c r="G888" s="32" t="s">
        <v>1451</v>
      </c>
      <c r="H888" s="40" t="s">
        <v>1452</v>
      </c>
      <c r="I888" s="33" t="s">
        <v>2114</v>
      </c>
      <c r="J888" s="38"/>
      <c r="K888" s="49" t="s">
        <v>1093</v>
      </c>
      <c r="L888" s="143">
        <v>45775</v>
      </c>
      <c r="M888" s="40">
        <v>1</v>
      </c>
      <c r="N888" s="40" t="s">
        <v>1094</v>
      </c>
      <c r="O888" s="142">
        <v>45924</v>
      </c>
      <c r="P888" s="140">
        <v>1</v>
      </c>
      <c r="Q888" s="140">
        <f t="shared" si="27"/>
        <v>2</v>
      </c>
      <c r="R888" s="141">
        <f t="shared" si="28"/>
        <v>1</v>
      </c>
      <c r="S888" s="40"/>
      <c r="T888" s="40"/>
    </row>
    <row r="889" spans="1:20" ht="15.6" customHeight="1">
      <c r="A889" s="32" t="s">
        <v>149</v>
      </c>
      <c r="B889" s="43" t="s">
        <v>942</v>
      </c>
      <c r="C889" s="32" t="s">
        <v>943</v>
      </c>
      <c r="D889" s="43" t="s">
        <v>1425</v>
      </c>
      <c r="E889" s="32" t="s">
        <v>953</v>
      </c>
      <c r="F889" s="33" t="s">
        <v>1114</v>
      </c>
      <c r="G889" s="32" t="s">
        <v>1451</v>
      </c>
      <c r="H889" s="40" t="s">
        <v>1452</v>
      </c>
      <c r="I889" s="33" t="s">
        <v>2191</v>
      </c>
      <c r="J889" s="38"/>
      <c r="K889" s="49" t="s">
        <v>1093</v>
      </c>
      <c r="L889" s="143">
        <v>45775</v>
      </c>
      <c r="M889" s="40">
        <v>1</v>
      </c>
      <c r="N889" s="40" t="s">
        <v>1094</v>
      </c>
      <c r="O889" s="142">
        <v>45924</v>
      </c>
      <c r="P889" s="140">
        <v>1</v>
      </c>
      <c r="Q889" s="140">
        <f t="shared" si="27"/>
        <v>2</v>
      </c>
      <c r="R889" s="141">
        <f t="shared" si="28"/>
        <v>1</v>
      </c>
      <c r="S889" s="40"/>
      <c r="T889" s="40"/>
    </row>
    <row r="890" spans="1:20" ht="15.6" customHeight="1">
      <c r="A890" s="32" t="s">
        <v>150</v>
      </c>
      <c r="B890" s="43" t="s">
        <v>942</v>
      </c>
      <c r="C890" s="32" t="s">
        <v>943</v>
      </c>
      <c r="D890" s="43" t="s">
        <v>1425</v>
      </c>
      <c r="E890" s="32" t="s">
        <v>953</v>
      </c>
      <c r="F890" s="33" t="s">
        <v>1114</v>
      </c>
      <c r="G890" s="32" t="s">
        <v>1451</v>
      </c>
      <c r="H890" s="40" t="s">
        <v>1452</v>
      </c>
      <c r="I890" s="33" t="s">
        <v>2114</v>
      </c>
      <c r="J890" s="38"/>
      <c r="K890" s="49" t="s">
        <v>1093</v>
      </c>
      <c r="L890" s="143">
        <v>45775</v>
      </c>
      <c r="M890" s="40">
        <v>1</v>
      </c>
      <c r="N890" s="40" t="s">
        <v>1094</v>
      </c>
      <c r="O890" s="142">
        <v>45924</v>
      </c>
      <c r="P890" s="140">
        <v>1</v>
      </c>
      <c r="Q890" s="140">
        <f t="shared" si="27"/>
        <v>2</v>
      </c>
      <c r="R890" s="141">
        <f t="shared" si="28"/>
        <v>1</v>
      </c>
      <c r="S890" s="40"/>
      <c r="T890" s="40"/>
    </row>
    <row r="891" spans="1:20" ht="15.6" customHeight="1">
      <c r="A891" s="40" t="s">
        <v>151</v>
      </c>
      <c r="B891" s="34" t="s">
        <v>942</v>
      </c>
      <c r="C891" s="40" t="s">
        <v>943</v>
      </c>
      <c r="D891" s="40" t="s">
        <v>1425</v>
      </c>
      <c r="E891" s="49" t="s">
        <v>953</v>
      </c>
      <c r="F891" s="38" t="s">
        <v>1114</v>
      </c>
      <c r="G891" s="40" t="s">
        <v>1451</v>
      </c>
      <c r="H891" s="40" t="s">
        <v>1452</v>
      </c>
      <c r="I891" s="38" t="s">
        <v>2114</v>
      </c>
      <c r="J891" s="38"/>
      <c r="K891" s="49" t="s">
        <v>1093</v>
      </c>
      <c r="L891" s="143">
        <v>45775</v>
      </c>
      <c r="M891" s="40">
        <v>1</v>
      </c>
      <c r="N891" s="40" t="s">
        <v>1094</v>
      </c>
      <c r="O891" s="142">
        <v>45924</v>
      </c>
      <c r="P891" s="140">
        <v>1</v>
      </c>
      <c r="Q891" s="140">
        <f t="shared" si="27"/>
        <v>2</v>
      </c>
      <c r="R891" s="141">
        <f t="shared" si="28"/>
        <v>1</v>
      </c>
      <c r="S891" s="40"/>
      <c r="T891" s="40"/>
    </row>
    <row r="892" spans="1:20" ht="15.6" customHeight="1">
      <c r="A892" s="40" t="s">
        <v>152</v>
      </c>
      <c r="B892" s="43" t="s">
        <v>942</v>
      </c>
      <c r="C892" s="40" t="s">
        <v>943</v>
      </c>
      <c r="D892" s="40" t="s">
        <v>1425</v>
      </c>
      <c r="E892" s="49" t="s">
        <v>953</v>
      </c>
      <c r="F892" s="38" t="s">
        <v>1114</v>
      </c>
      <c r="G892" s="40" t="s">
        <v>1451</v>
      </c>
      <c r="H892" s="40" t="s">
        <v>1452</v>
      </c>
      <c r="I892" s="38" t="s">
        <v>2114</v>
      </c>
      <c r="J892" s="38"/>
      <c r="K892" s="49" t="s">
        <v>1093</v>
      </c>
      <c r="L892" s="143">
        <v>45775</v>
      </c>
      <c r="M892" s="40">
        <v>1</v>
      </c>
      <c r="N892" s="40" t="s">
        <v>1094</v>
      </c>
      <c r="O892" s="142">
        <v>45924</v>
      </c>
      <c r="P892" s="140">
        <v>1</v>
      </c>
      <c r="Q892" s="140">
        <f t="shared" si="27"/>
        <v>2</v>
      </c>
      <c r="R892" s="141">
        <f t="shared" si="28"/>
        <v>1</v>
      </c>
      <c r="S892" s="40"/>
      <c r="T892" s="40"/>
    </row>
    <row r="893" spans="1:20" ht="15.6" customHeight="1">
      <c r="A893" s="32" t="s">
        <v>153</v>
      </c>
      <c r="B893" s="43" t="s">
        <v>942</v>
      </c>
      <c r="C893" s="40" t="s">
        <v>943</v>
      </c>
      <c r="D893" s="32" t="s">
        <v>1425</v>
      </c>
      <c r="E893" s="49" t="s">
        <v>953</v>
      </c>
      <c r="F893" s="38" t="s">
        <v>1114</v>
      </c>
      <c r="G893" s="40" t="s">
        <v>1451</v>
      </c>
      <c r="H893" s="40" t="s">
        <v>1452</v>
      </c>
      <c r="I893" s="38" t="s">
        <v>2114</v>
      </c>
      <c r="J893" s="38"/>
      <c r="K893" s="49" t="s">
        <v>1093</v>
      </c>
      <c r="L893" s="143">
        <v>45775</v>
      </c>
      <c r="M893" s="40">
        <v>1</v>
      </c>
      <c r="N893" s="40" t="s">
        <v>1094</v>
      </c>
      <c r="O893" s="142">
        <v>45924</v>
      </c>
      <c r="P893" s="140">
        <v>1</v>
      </c>
      <c r="Q893" s="140">
        <f t="shared" si="27"/>
        <v>2</v>
      </c>
      <c r="R893" s="141">
        <f t="shared" si="28"/>
        <v>1</v>
      </c>
      <c r="S893" s="40"/>
      <c r="T893" s="40"/>
    </row>
    <row r="894" spans="1:20" ht="15.6" customHeight="1">
      <c r="A894" s="40" t="s">
        <v>154</v>
      </c>
      <c r="B894" s="43" t="s">
        <v>942</v>
      </c>
      <c r="C894" s="40" t="s">
        <v>943</v>
      </c>
      <c r="D894" s="32" t="s">
        <v>1425</v>
      </c>
      <c r="E894" s="49" t="s">
        <v>953</v>
      </c>
      <c r="F894" s="38" t="s">
        <v>1114</v>
      </c>
      <c r="G894" s="40" t="s">
        <v>1451</v>
      </c>
      <c r="H894" s="40" t="s">
        <v>1452</v>
      </c>
      <c r="I894" s="38" t="s">
        <v>2114</v>
      </c>
      <c r="J894" s="38"/>
      <c r="K894" s="49" t="s">
        <v>1093</v>
      </c>
      <c r="L894" s="143">
        <v>45775</v>
      </c>
      <c r="M894" s="40">
        <v>1</v>
      </c>
      <c r="N894" s="40" t="s">
        <v>1094</v>
      </c>
      <c r="O894" s="142">
        <v>45924</v>
      </c>
      <c r="P894" s="140">
        <v>1</v>
      </c>
      <c r="Q894" s="140">
        <f t="shared" si="27"/>
        <v>2</v>
      </c>
      <c r="R894" s="141">
        <f t="shared" si="28"/>
        <v>1</v>
      </c>
      <c r="S894" s="40"/>
      <c r="T894" s="40"/>
    </row>
    <row r="895" spans="1:20" ht="15.6" customHeight="1">
      <c r="A895" s="124" t="s">
        <v>155</v>
      </c>
      <c r="B895" s="34" t="s">
        <v>942</v>
      </c>
      <c r="C895" s="35" t="s">
        <v>943</v>
      </c>
      <c r="D895" s="34" t="s">
        <v>1425</v>
      </c>
      <c r="E895" s="37" t="s">
        <v>953</v>
      </c>
      <c r="F895" s="38" t="s">
        <v>1114</v>
      </c>
      <c r="G895" s="40" t="s">
        <v>1451</v>
      </c>
      <c r="H895" s="40" t="s">
        <v>1452</v>
      </c>
      <c r="I895" s="38" t="s">
        <v>2114</v>
      </c>
      <c r="J895" s="38"/>
      <c r="K895" s="49" t="s">
        <v>1093</v>
      </c>
      <c r="L895" s="143">
        <v>45754</v>
      </c>
      <c r="M895" s="40">
        <v>1</v>
      </c>
      <c r="N895" s="40" t="s">
        <v>1094</v>
      </c>
      <c r="O895" s="144">
        <v>45911</v>
      </c>
      <c r="P895" s="140">
        <v>1</v>
      </c>
      <c r="Q895" s="140">
        <f t="shared" si="27"/>
        <v>2</v>
      </c>
      <c r="R895" s="141">
        <f t="shared" si="28"/>
        <v>1</v>
      </c>
      <c r="S895" s="40"/>
      <c r="T895" s="40"/>
    </row>
    <row r="896" spans="1:20" ht="15.6" customHeight="1">
      <c r="A896" s="124" t="s">
        <v>156</v>
      </c>
      <c r="B896" s="34" t="s">
        <v>942</v>
      </c>
      <c r="C896" s="35" t="s">
        <v>943</v>
      </c>
      <c r="D896" s="34" t="s">
        <v>1425</v>
      </c>
      <c r="E896" s="37" t="s">
        <v>953</v>
      </c>
      <c r="F896" s="38" t="s">
        <v>1114</v>
      </c>
      <c r="G896" s="40" t="s">
        <v>1451</v>
      </c>
      <c r="H896" s="40" t="s">
        <v>1452</v>
      </c>
      <c r="I896" s="38" t="s">
        <v>2114</v>
      </c>
      <c r="J896" s="38"/>
      <c r="K896" s="49" t="s">
        <v>1093</v>
      </c>
      <c r="L896" s="143">
        <v>45761</v>
      </c>
      <c r="M896" s="40">
        <v>1</v>
      </c>
      <c r="N896" s="40" t="s">
        <v>1094</v>
      </c>
      <c r="O896" s="142">
        <v>45924</v>
      </c>
      <c r="P896" s="140">
        <v>1</v>
      </c>
      <c r="Q896" s="140">
        <f t="shared" si="27"/>
        <v>2</v>
      </c>
      <c r="R896" s="141">
        <f t="shared" si="28"/>
        <v>1</v>
      </c>
      <c r="S896" s="40"/>
      <c r="T896" s="40"/>
    </row>
    <row r="897" spans="1:20" ht="15.6" customHeight="1">
      <c r="A897" s="124" t="s">
        <v>393</v>
      </c>
      <c r="B897" s="34" t="s">
        <v>942</v>
      </c>
      <c r="C897" s="35" t="s">
        <v>943</v>
      </c>
      <c r="D897" s="35" t="s">
        <v>1425</v>
      </c>
      <c r="E897" s="37" t="s">
        <v>953</v>
      </c>
      <c r="F897" s="38" t="s">
        <v>1114</v>
      </c>
      <c r="G897" s="40" t="s">
        <v>2145</v>
      </c>
      <c r="H897" s="40" t="s">
        <v>2146</v>
      </c>
      <c r="I897" s="38" t="s">
        <v>2192</v>
      </c>
      <c r="J897" s="38"/>
      <c r="K897" s="49" t="s">
        <v>1093</v>
      </c>
      <c r="L897" s="143">
        <v>45776</v>
      </c>
      <c r="M897" s="40">
        <v>1</v>
      </c>
      <c r="N897" s="40" t="s">
        <v>1094</v>
      </c>
      <c r="O897" s="142">
        <v>45924</v>
      </c>
      <c r="P897" s="140">
        <v>1</v>
      </c>
      <c r="Q897" s="140">
        <f t="shared" si="27"/>
        <v>2</v>
      </c>
      <c r="R897" s="141">
        <f t="shared" si="28"/>
        <v>1</v>
      </c>
      <c r="S897" s="40"/>
      <c r="T897" s="40"/>
    </row>
    <row r="898" spans="1:20" ht="15.6" customHeight="1">
      <c r="A898" s="124" t="s">
        <v>899</v>
      </c>
      <c r="B898" s="34" t="s">
        <v>942</v>
      </c>
      <c r="C898" s="35" t="s">
        <v>943</v>
      </c>
      <c r="D898" s="35" t="s">
        <v>1425</v>
      </c>
      <c r="E898" s="37" t="s">
        <v>945</v>
      </c>
      <c r="F898" s="38" t="s">
        <v>1027</v>
      </c>
      <c r="G898" s="40" t="s">
        <v>1479</v>
      </c>
      <c r="H898" s="40" t="s">
        <v>1452</v>
      </c>
      <c r="I898" s="38" t="s">
        <v>2193</v>
      </c>
      <c r="J898" s="38"/>
      <c r="K898" s="49" t="s">
        <v>1093</v>
      </c>
      <c r="L898" s="138">
        <v>45798</v>
      </c>
      <c r="M898" s="40">
        <v>1</v>
      </c>
      <c r="N898" s="40" t="s">
        <v>1094</v>
      </c>
      <c r="O898" s="144" t="s">
        <v>2194</v>
      </c>
      <c r="P898" s="140">
        <v>2</v>
      </c>
      <c r="Q898" s="140">
        <f t="shared" ref="Q898:Q961" si="29">SUM(M898,P898)</f>
        <v>3</v>
      </c>
      <c r="R898" s="141">
        <f t="shared" si="28"/>
        <v>1</v>
      </c>
      <c r="S898" s="40"/>
      <c r="T898" s="40"/>
    </row>
    <row r="899" spans="1:20" ht="15.6" customHeight="1">
      <c r="A899" s="34" t="s">
        <v>900</v>
      </c>
      <c r="B899" s="34" t="s">
        <v>942</v>
      </c>
      <c r="C899" s="34" t="s">
        <v>943</v>
      </c>
      <c r="D899" s="34" t="s">
        <v>1425</v>
      </c>
      <c r="E899" s="59" t="s">
        <v>945</v>
      </c>
      <c r="F899" s="38" t="s">
        <v>1027</v>
      </c>
      <c r="G899" s="40" t="s">
        <v>1479</v>
      </c>
      <c r="H899" s="40" t="s">
        <v>1452</v>
      </c>
      <c r="I899" s="38" t="s">
        <v>2195</v>
      </c>
      <c r="J899" s="38"/>
      <c r="K899" s="49" t="s">
        <v>1093</v>
      </c>
      <c r="L899" s="171"/>
      <c r="M899" s="922">
        <v>0</v>
      </c>
      <c r="N899" s="40" t="s">
        <v>1094</v>
      </c>
      <c r="O899" s="144" t="s">
        <v>2196</v>
      </c>
      <c r="P899" s="140">
        <v>2</v>
      </c>
      <c r="Q899" s="140">
        <f t="shared" si="29"/>
        <v>2</v>
      </c>
      <c r="R899" s="141">
        <f t="shared" si="28"/>
        <v>1</v>
      </c>
      <c r="S899" s="40"/>
      <c r="T899" s="40"/>
    </row>
    <row r="900" spans="1:20" ht="15.6" customHeight="1">
      <c r="A900" s="34" t="s">
        <v>2197</v>
      </c>
      <c r="B900" s="34" t="s">
        <v>942</v>
      </c>
      <c r="C900" s="34" t="s">
        <v>943</v>
      </c>
      <c r="D900" s="34" t="s">
        <v>1425</v>
      </c>
      <c r="E900" s="59" t="s">
        <v>945</v>
      </c>
      <c r="F900" s="38" t="s">
        <v>1027</v>
      </c>
      <c r="G900" s="40" t="s">
        <v>1479</v>
      </c>
      <c r="H900" s="40" t="s">
        <v>1452</v>
      </c>
      <c r="I900" s="38" t="s">
        <v>2195</v>
      </c>
      <c r="J900" s="38"/>
      <c r="K900" s="49" t="s">
        <v>1093</v>
      </c>
      <c r="L900" s="143">
        <v>45775</v>
      </c>
      <c r="M900" s="40">
        <v>1</v>
      </c>
      <c r="N900" s="40" t="s">
        <v>1094</v>
      </c>
      <c r="O900" s="144" t="s">
        <v>2198</v>
      </c>
      <c r="P900" s="140">
        <v>3</v>
      </c>
      <c r="Q900" s="140">
        <f t="shared" si="29"/>
        <v>4</v>
      </c>
      <c r="R900" s="141">
        <f t="shared" si="28"/>
        <v>1</v>
      </c>
      <c r="S900" s="40"/>
      <c r="T900" s="40"/>
    </row>
    <row r="901" spans="1:20" ht="15.6" customHeight="1">
      <c r="A901" s="34" t="s">
        <v>2199</v>
      </c>
      <c r="B901" s="34" t="s">
        <v>942</v>
      </c>
      <c r="C901" s="34" t="s">
        <v>943</v>
      </c>
      <c r="D901" s="34" t="s">
        <v>1425</v>
      </c>
      <c r="E901" s="59" t="s">
        <v>953</v>
      </c>
      <c r="F901" s="38" t="s">
        <v>954</v>
      </c>
      <c r="G901" s="40" t="s">
        <v>1479</v>
      </c>
      <c r="H901" s="40" t="s">
        <v>1452</v>
      </c>
      <c r="I901" s="38" t="s">
        <v>2200</v>
      </c>
      <c r="J901" s="38"/>
      <c r="K901" s="49" t="s">
        <v>1093</v>
      </c>
      <c r="L901" s="143">
        <v>45777</v>
      </c>
      <c r="M901" s="40">
        <v>1</v>
      </c>
      <c r="N901" s="40" t="s">
        <v>1094</v>
      </c>
      <c r="O901" s="144">
        <v>45925</v>
      </c>
      <c r="P901" s="140">
        <v>1</v>
      </c>
      <c r="Q901" s="140">
        <f t="shared" si="29"/>
        <v>2</v>
      </c>
      <c r="R901" s="141">
        <f t="shared" si="28"/>
        <v>1</v>
      </c>
      <c r="S901" s="40"/>
      <c r="T901" s="40"/>
    </row>
    <row r="902" spans="1:20" ht="15.6" customHeight="1">
      <c r="A902" s="124" t="s">
        <v>2201</v>
      </c>
      <c r="B902" s="34" t="s">
        <v>942</v>
      </c>
      <c r="C902" s="35" t="s">
        <v>943</v>
      </c>
      <c r="D902" s="35" t="s">
        <v>1425</v>
      </c>
      <c r="E902" s="37" t="s">
        <v>953</v>
      </c>
      <c r="F902" s="38" t="s">
        <v>954</v>
      </c>
      <c r="G902" s="40" t="s">
        <v>1479</v>
      </c>
      <c r="H902" s="40" t="s">
        <v>1452</v>
      </c>
      <c r="I902" s="38" t="s">
        <v>2202</v>
      </c>
      <c r="J902" s="38"/>
      <c r="K902" s="49" t="s">
        <v>1093</v>
      </c>
      <c r="L902" s="143">
        <v>45777</v>
      </c>
      <c r="M902" s="40">
        <v>1</v>
      </c>
      <c r="N902" s="40" t="s">
        <v>1094</v>
      </c>
      <c r="O902" s="144">
        <v>45925</v>
      </c>
      <c r="P902" s="140">
        <v>1</v>
      </c>
      <c r="Q902" s="140">
        <f t="shared" si="29"/>
        <v>2</v>
      </c>
      <c r="R902" s="141">
        <f t="shared" si="28"/>
        <v>1</v>
      </c>
      <c r="S902" s="40"/>
      <c r="T902" s="40"/>
    </row>
    <row r="903" spans="1:20" ht="15.6" customHeight="1">
      <c r="A903" s="124" t="s">
        <v>530</v>
      </c>
      <c r="B903" s="34" t="s">
        <v>942</v>
      </c>
      <c r="C903" s="35" t="s">
        <v>943</v>
      </c>
      <c r="D903" s="35" t="s">
        <v>1425</v>
      </c>
      <c r="E903" s="37" t="s">
        <v>945</v>
      </c>
      <c r="F903" s="38" t="s">
        <v>1027</v>
      </c>
      <c r="G903" s="40" t="s">
        <v>1479</v>
      </c>
      <c r="H903" s="40" t="s">
        <v>1452</v>
      </c>
      <c r="I903" s="38" t="s">
        <v>2203</v>
      </c>
      <c r="J903" s="38"/>
      <c r="K903" s="49" t="s">
        <v>1093</v>
      </c>
      <c r="L903" s="143">
        <v>45775</v>
      </c>
      <c r="M903" s="40">
        <v>1</v>
      </c>
      <c r="N903" s="40" t="s">
        <v>1094</v>
      </c>
      <c r="O903" s="144" t="s">
        <v>2194</v>
      </c>
      <c r="P903" s="140">
        <v>2</v>
      </c>
      <c r="Q903" s="140">
        <f t="shared" si="29"/>
        <v>3</v>
      </c>
      <c r="R903" s="141">
        <f t="shared" si="28"/>
        <v>1</v>
      </c>
      <c r="S903" s="40"/>
      <c r="T903" s="40"/>
    </row>
    <row r="904" spans="1:20" ht="15.6" customHeight="1">
      <c r="A904" s="124" t="s">
        <v>538</v>
      </c>
      <c r="B904" s="34" t="s">
        <v>942</v>
      </c>
      <c r="C904" s="35" t="s">
        <v>943</v>
      </c>
      <c r="D904" s="35" t="s">
        <v>1425</v>
      </c>
      <c r="E904" s="37" t="s">
        <v>953</v>
      </c>
      <c r="F904" s="38" t="s">
        <v>1114</v>
      </c>
      <c r="G904" s="40" t="s">
        <v>2145</v>
      </c>
      <c r="H904" s="40" t="s">
        <v>2146</v>
      </c>
      <c r="I904" s="38"/>
      <c r="J904" s="38"/>
      <c r="K904" s="49" t="s">
        <v>1093</v>
      </c>
      <c r="L904" s="143">
        <v>45777</v>
      </c>
      <c r="M904" s="40">
        <v>1</v>
      </c>
      <c r="N904" s="40" t="s">
        <v>1094</v>
      </c>
      <c r="O904" s="144">
        <v>45925</v>
      </c>
      <c r="P904" s="140">
        <v>1</v>
      </c>
      <c r="Q904" s="140">
        <f t="shared" si="29"/>
        <v>2</v>
      </c>
      <c r="R904" s="141">
        <f t="shared" si="28"/>
        <v>1</v>
      </c>
      <c r="S904" s="40"/>
      <c r="T904" s="40"/>
    </row>
    <row r="905" spans="1:20" ht="15.6" customHeight="1">
      <c r="A905" s="124" t="s">
        <v>540</v>
      </c>
      <c r="B905" s="34" t="s">
        <v>942</v>
      </c>
      <c r="C905" s="35" t="s">
        <v>943</v>
      </c>
      <c r="D905" s="35" t="s">
        <v>1425</v>
      </c>
      <c r="E905" s="37" t="s">
        <v>953</v>
      </c>
      <c r="F905" s="38" t="s">
        <v>954</v>
      </c>
      <c r="G905" s="40" t="s">
        <v>1451</v>
      </c>
      <c r="H905" s="40" t="s">
        <v>2204</v>
      </c>
      <c r="I905" s="38" t="s">
        <v>2205</v>
      </c>
      <c r="J905" s="38"/>
      <c r="K905" s="49" t="s">
        <v>1093</v>
      </c>
      <c r="L905" s="143">
        <v>45777</v>
      </c>
      <c r="M905" s="40">
        <v>1</v>
      </c>
      <c r="N905" s="40" t="s">
        <v>1094</v>
      </c>
      <c r="O905" s="144">
        <v>45925</v>
      </c>
      <c r="P905" s="140">
        <v>1</v>
      </c>
      <c r="Q905" s="140">
        <f t="shared" si="29"/>
        <v>2</v>
      </c>
      <c r="R905" s="141">
        <f t="shared" si="28"/>
        <v>1</v>
      </c>
      <c r="S905" s="40"/>
      <c r="T905" s="40"/>
    </row>
    <row r="906" spans="1:20" ht="15.6" customHeight="1">
      <c r="A906" s="124" t="s">
        <v>543</v>
      </c>
      <c r="B906" s="34" t="s">
        <v>942</v>
      </c>
      <c r="C906" s="35" t="s">
        <v>943</v>
      </c>
      <c r="D906" s="35" t="s">
        <v>1425</v>
      </c>
      <c r="E906" s="37" t="s">
        <v>953</v>
      </c>
      <c r="F906" s="38" t="s">
        <v>1114</v>
      </c>
      <c r="G906" s="40" t="s">
        <v>1451</v>
      </c>
      <c r="H906" s="40" t="s">
        <v>1452</v>
      </c>
      <c r="I906" s="38"/>
      <c r="J906" s="38"/>
      <c r="K906" s="49" t="s">
        <v>1093</v>
      </c>
      <c r="L906" s="143">
        <v>45777</v>
      </c>
      <c r="M906" s="40">
        <v>1</v>
      </c>
      <c r="N906" s="40" t="s">
        <v>1094</v>
      </c>
      <c r="O906" s="144">
        <v>45925</v>
      </c>
      <c r="P906" s="140">
        <v>1</v>
      </c>
      <c r="Q906" s="140">
        <f t="shared" si="29"/>
        <v>2</v>
      </c>
      <c r="R906" s="141">
        <f t="shared" si="28"/>
        <v>1</v>
      </c>
      <c r="S906" s="40"/>
      <c r="T906" s="40"/>
    </row>
    <row r="907" spans="1:20" ht="15.6" customHeight="1">
      <c r="A907" s="124" t="s">
        <v>565</v>
      </c>
      <c r="B907" s="34" t="s">
        <v>942</v>
      </c>
      <c r="C907" s="35" t="s">
        <v>943</v>
      </c>
      <c r="D907" s="35" t="s">
        <v>1425</v>
      </c>
      <c r="E907" s="37" t="s">
        <v>953</v>
      </c>
      <c r="F907" s="38" t="s">
        <v>1114</v>
      </c>
      <c r="G907" s="40" t="s">
        <v>1451</v>
      </c>
      <c r="H907" s="40" t="s">
        <v>2206</v>
      </c>
      <c r="I907" s="38" t="s">
        <v>2207</v>
      </c>
      <c r="J907" s="38"/>
      <c r="K907" s="49" t="s">
        <v>1093</v>
      </c>
      <c r="L907" s="143">
        <v>45776</v>
      </c>
      <c r="M907" s="40">
        <v>1</v>
      </c>
      <c r="N907" s="40" t="s">
        <v>1094</v>
      </c>
      <c r="O907" s="144">
        <v>45925</v>
      </c>
      <c r="P907" s="140">
        <v>1</v>
      </c>
      <c r="Q907" s="140">
        <f t="shared" si="29"/>
        <v>2</v>
      </c>
      <c r="R907" s="141">
        <f t="shared" si="28"/>
        <v>1</v>
      </c>
      <c r="S907" s="40"/>
      <c r="T907" s="40"/>
    </row>
    <row r="908" spans="1:20" ht="15.6" customHeight="1">
      <c r="A908" s="263" t="s">
        <v>2208</v>
      </c>
      <c r="B908" s="34" t="s">
        <v>942</v>
      </c>
      <c r="C908" s="35" t="s">
        <v>943</v>
      </c>
      <c r="D908" s="35" t="s">
        <v>1425</v>
      </c>
      <c r="E908" s="37" t="s">
        <v>953</v>
      </c>
      <c r="F908" s="40" t="s">
        <v>1161</v>
      </c>
      <c r="G908" s="40" t="s">
        <v>1184</v>
      </c>
      <c r="H908" s="40" t="s">
        <v>1185</v>
      </c>
      <c r="I908" s="40"/>
      <c r="J908" s="104" t="s">
        <v>2123</v>
      </c>
      <c r="K908" s="49" t="s">
        <v>2107</v>
      </c>
      <c r="L908" s="138">
        <v>45776</v>
      </c>
      <c r="M908" s="40">
        <v>1</v>
      </c>
      <c r="N908" s="40"/>
      <c r="O908" s="144">
        <v>45915</v>
      </c>
      <c r="P908" s="235">
        <v>1</v>
      </c>
      <c r="Q908" s="140">
        <f t="shared" si="29"/>
        <v>2</v>
      </c>
      <c r="R908" s="141">
        <f t="shared" si="28"/>
        <v>1</v>
      </c>
      <c r="S908" s="40"/>
      <c r="T908" s="40"/>
    </row>
    <row r="909" spans="1:20" ht="39.6" customHeight="1">
      <c r="A909" s="264" t="s">
        <v>858</v>
      </c>
      <c r="B909" s="48" t="s">
        <v>942</v>
      </c>
      <c r="C909" s="265" t="s">
        <v>943</v>
      </c>
      <c r="D909" s="265" t="s">
        <v>1425</v>
      </c>
      <c r="E909" s="266" t="s">
        <v>953</v>
      </c>
      <c r="F909" s="72" t="s">
        <v>959</v>
      </c>
      <c r="G909" s="76" t="s">
        <v>1451</v>
      </c>
      <c r="H909" s="76" t="s">
        <v>1452</v>
      </c>
      <c r="I909" s="76"/>
      <c r="J909" s="120" t="s">
        <v>2209</v>
      </c>
      <c r="K909" s="77" t="s">
        <v>1454</v>
      </c>
      <c r="L909" s="167">
        <v>45770</v>
      </c>
      <c r="M909" s="40">
        <v>1</v>
      </c>
      <c r="N909" s="76" t="s">
        <v>1455</v>
      </c>
      <c r="O909" s="144">
        <v>45917</v>
      </c>
      <c r="P909" s="140">
        <v>1</v>
      </c>
      <c r="Q909" s="140">
        <f t="shared" si="29"/>
        <v>2</v>
      </c>
      <c r="R909" s="141">
        <f t="shared" si="28"/>
        <v>1</v>
      </c>
      <c r="S909" s="76"/>
      <c r="T909" s="76"/>
    </row>
    <row r="910" spans="1:20" ht="46.9" customHeight="1">
      <c r="A910" s="267" t="s">
        <v>378</v>
      </c>
      <c r="B910" s="48" t="s">
        <v>942</v>
      </c>
      <c r="C910" s="265" t="s">
        <v>943</v>
      </c>
      <c r="D910" s="265" t="s">
        <v>1425</v>
      </c>
      <c r="E910" s="266" t="s">
        <v>953</v>
      </c>
      <c r="F910" s="72" t="s">
        <v>1774</v>
      </c>
      <c r="G910" s="76" t="s">
        <v>2210</v>
      </c>
      <c r="H910" s="76" t="s">
        <v>961</v>
      </c>
      <c r="I910" s="72" t="s">
        <v>2211</v>
      </c>
      <c r="J910" s="72" t="s">
        <v>2212</v>
      </c>
      <c r="K910" s="49" t="s">
        <v>1093</v>
      </c>
      <c r="L910" s="228" t="s">
        <v>2213</v>
      </c>
      <c r="M910" s="40">
        <v>6</v>
      </c>
      <c r="N910" s="40" t="s">
        <v>1094</v>
      </c>
      <c r="O910" s="146" t="s">
        <v>2214</v>
      </c>
      <c r="P910" s="140">
        <v>8</v>
      </c>
      <c r="Q910" s="140">
        <f t="shared" si="29"/>
        <v>14</v>
      </c>
      <c r="R910" s="141">
        <f t="shared" si="28"/>
        <v>1</v>
      </c>
      <c r="S910" s="40"/>
      <c r="T910" s="116" t="s">
        <v>1618</v>
      </c>
    </row>
    <row r="911" spans="1:20" ht="15.6" customHeight="1">
      <c r="A911" s="263" t="s">
        <v>546</v>
      </c>
      <c r="B911" s="34" t="s">
        <v>942</v>
      </c>
      <c r="C911" s="35" t="s">
        <v>943</v>
      </c>
      <c r="D911" s="35" t="s">
        <v>1425</v>
      </c>
      <c r="E911" s="37" t="s">
        <v>953</v>
      </c>
      <c r="F911" s="38" t="s">
        <v>1114</v>
      </c>
      <c r="G911" s="40" t="s">
        <v>1451</v>
      </c>
      <c r="H911" s="40" t="s">
        <v>2215</v>
      </c>
      <c r="I911" s="38" t="s">
        <v>2216</v>
      </c>
      <c r="J911" s="69" t="s">
        <v>2217</v>
      </c>
      <c r="K911" s="49" t="s">
        <v>1093</v>
      </c>
      <c r="L911" s="143">
        <v>45777</v>
      </c>
      <c r="M911" s="40">
        <v>1</v>
      </c>
      <c r="N911" s="40" t="s">
        <v>1094</v>
      </c>
      <c r="O911" s="144">
        <v>45925</v>
      </c>
      <c r="P911" s="140">
        <v>1</v>
      </c>
      <c r="Q911" s="140">
        <f t="shared" si="29"/>
        <v>2</v>
      </c>
      <c r="R911" s="141">
        <f t="shared" si="28"/>
        <v>1</v>
      </c>
      <c r="S911" s="40"/>
      <c r="T911" s="40"/>
    </row>
    <row r="912" spans="1:20" ht="15.6" customHeight="1">
      <c r="A912" s="263" t="s">
        <v>547</v>
      </c>
      <c r="B912" s="34" t="s">
        <v>942</v>
      </c>
      <c r="C912" s="35" t="s">
        <v>943</v>
      </c>
      <c r="D912" s="35" t="s">
        <v>1425</v>
      </c>
      <c r="E912" s="37" t="s">
        <v>953</v>
      </c>
      <c r="F912" s="38" t="s">
        <v>1114</v>
      </c>
      <c r="G912" s="40" t="s">
        <v>1451</v>
      </c>
      <c r="H912" s="40" t="s">
        <v>2215</v>
      </c>
      <c r="I912" s="38" t="s">
        <v>2218</v>
      </c>
      <c r="J912" s="69" t="s">
        <v>2217</v>
      </c>
      <c r="K912" s="49" t="s">
        <v>1093</v>
      </c>
      <c r="L912" s="143">
        <v>45777</v>
      </c>
      <c r="M912" s="40">
        <v>1</v>
      </c>
      <c r="N912" s="40" t="s">
        <v>1094</v>
      </c>
      <c r="O912" s="144">
        <v>45925</v>
      </c>
      <c r="P912" s="140">
        <v>1</v>
      </c>
      <c r="Q912" s="140">
        <f t="shared" si="29"/>
        <v>2</v>
      </c>
      <c r="R912" s="141">
        <f t="shared" si="28"/>
        <v>1</v>
      </c>
      <c r="S912" s="40"/>
      <c r="T912" s="40"/>
    </row>
    <row r="913" spans="1:20" ht="15.6" customHeight="1">
      <c r="A913" s="263" t="s">
        <v>548</v>
      </c>
      <c r="B913" s="34" t="s">
        <v>942</v>
      </c>
      <c r="C913" s="35" t="s">
        <v>943</v>
      </c>
      <c r="D913" s="35" t="s">
        <v>1425</v>
      </c>
      <c r="E913" s="37" t="s">
        <v>953</v>
      </c>
      <c r="F913" s="38" t="s">
        <v>1114</v>
      </c>
      <c r="G913" s="40" t="s">
        <v>1451</v>
      </c>
      <c r="H913" s="40" t="s">
        <v>1452</v>
      </c>
      <c r="I913" s="38" t="s">
        <v>2219</v>
      </c>
      <c r="J913" s="69" t="s">
        <v>2217</v>
      </c>
      <c r="K913" s="49" t="s">
        <v>1093</v>
      </c>
      <c r="L913" s="143">
        <v>45777</v>
      </c>
      <c r="M913" s="40">
        <v>1</v>
      </c>
      <c r="N913" s="40" t="s">
        <v>1094</v>
      </c>
      <c r="O913" s="144">
        <v>45925</v>
      </c>
      <c r="P913" s="140">
        <v>1</v>
      </c>
      <c r="Q913" s="140">
        <f t="shared" si="29"/>
        <v>2</v>
      </c>
      <c r="R913" s="141">
        <f t="shared" si="28"/>
        <v>1</v>
      </c>
      <c r="S913" s="40"/>
      <c r="T913" s="40"/>
    </row>
    <row r="914" spans="1:20" ht="66.599999999999994" customHeight="1">
      <c r="A914" s="124" t="s">
        <v>2220</v>
      </c>
      <c r="B914" s="34" t="s">
        <v>942</v>
      </c>
      <c r="C914" s="44" t="s">
        <v>952</v>
      </c>
      <c r="D914" s="454" t="s">
        <v>1136</v>
      </c>
      <c r="E914" s="45" t="s">
        <v>945</v>
      </c>
      <c r="F914" s="46" t="s">
        <v>946</v>
      </c>
      <c r="G914" s="47" t="s">
        <v>1487</v>
      </c>
      <c r="H914" s="40" t="s">
        <v>1483</v>
      </c>
      <c r="I914" s="450"/>
      <c r="J914" s="450"/>
      <c r="K914" s="49" t="s">
        <v>1484</v>
      </c>
      <c r="L914" s="215">
        <v>45663</v>
      </c>
      <c r="M914" s="40">
        <v>1</v>
      </c>
      <c r="N914" s="40" t="s">
        <v>1485</v>
      </c>
      <c r="O914" s="146" t="s">
        <v>2221</v>
      </c>
      <c r="P914" s="140">
        <v>4</v>
      </c>
      <c r="Q914" s="140">
        <f t="shared" si="29"/>
        <v>5</v>
      </c>
      <c r="R914" s="141">
        <f t="shared" si="28"/>
        <v>1</v>
      </c>
      <c r="S914" s="268">
        <f>SUM(R913:R2242)</f>
        <v>93</v>
      </c>
      <c r="T914" s="116"/>
    </row>
    <row r="915" spans="1:20" ht="66.599999999999994" customHeight="1">
      <c r="A915" s="124" t="s">
        <v>2222</v>
      </c>
      <c r="B915" s="34" t="s">
        <v>942</v>
      </c>
      <c r="C915" s="44" t="s">
        <v>952</v>
      </c>
      <c r="D915" s="454" t="s">
        <v>1136</v>
      </c>
      <c r="E915" s="45" t="s">
        <v>945</v>
      </c>
      <c r="F915" s="46" t="s">
        <v>946</v>
      </c>
      <c r="G915" s="47" t="s">
        <v>1487</v>
      </c>
      <c r="H915" s="40" t="s">
        <v>1483</v>
      </c>
      <c r="I915" s="450"/>
      <c r="J915" s="450"/>
      <c r="K915" s="49" t="s">
        <v>1484</v>
      </c>
      <c r="L915" s="215">
        <v>45663</v>
      </c>
      <c r="M915" s="40">
        <v>1</v>
      </c>
      <c r="N915" s="40" t="s">
        <v>1485</v>
      </c>
      <c r="O915" s="142" t="s">
        <v>2223</v>
      </c>
      <c r="P915" s="140">
        <v>3</v>
      </c>
      <c r="Q915" s="140">
        <f t="shared" si="29"/>
        <v>4</v>
      </c>
      <c r="R915" s="141">
        <f t="shared" si="28"/>
        <v>1</v>
      </c>
      <c r="S915" s="922"/>
      <c r="T915" s="116"/>
    </row>
    <row r="916" spans="1:20" ht="66.599999999999994" customHeight="1">
      <c r="A916" s="124" t="s">
        <v>2224</v>
      </c>
      <c r="B916" s="34" t="s">
        <v>942</v>
      </c>
      <c r="C916" s="44" t="s">
        <v>952</v>
      </c>
      <c r="D916" s="454" t="s">
        <v>1136</v>
      </c>
      <c r="E916" s="45" t="s">
        <v>945</v>
      </c>
      <c r="F916" s="46" t="s">
        <v>946</v>
      </c>
      <c r="G916" s="47" t="s">
        <v>1487</v>
      </c>
      <c r="H916" s="40" t="s">
        <v>1483</v>
      </c>
      <c r="I916" s="450"/>
      <c r="J916" s="450"/>
      <c r="K916" s="49" t="s">
        <v>1484</v>
      </c>
      <c r="L916" s="215">
        <v>45663</v>
      </c>
      <c r="M916" s="40">
        <v>1</v>
      </c>
      <c r="N916" s="40" t="s">
        <v>1485</v>
      </c>
      <c r="O916" s="142" t="s">
        <v>2223</v>
      </c>
      <c r="P916" s="140">
        <v>3</v>
      </c>
      <c r="Q916" s="140">
        <f t="shared" si="29"/>
        <v>4</v>
      </c>
      <c r="R916" s="141">
        <f t="shared" si="28"/>
        <v>1</v>
      </c>
      <c r="S916" s="217"/>
      <c r="T916" s="116"/>
    </row>
    <row r="917" spans="1:20" ht="66.599999999999994" customHeight="1">
      <c r="A917" s="124" t="s">
        <v>2225</v>
      </c>
      <c r="B917" s="34" t="s">
        <v>942</v>
      </c>
      <c r="C917" s="44" t="s">
        <v>952</v>
      </c>
      <c r="D917" s="454" t="s">
        <v>1136</v>
      </c>
      <c r="E917" s="45" t="s">
        <v>945</v>
      </c>
      <c r="F917" s="46" t="s">
        <v>946</v>
      </c>
      <c r="G917" s="47" t="s">
        <v>1487</v>
      </c>
      <c r="H917" s="40" t="s">
        <v>1483</v>
      </c>
      <c r="I917" s="450"/>
      <c r="J917" s="450"/>
      <c r="K917" s="49" t="s">
        <v>1484</v>
      </c>
      <c r="L917" s="215">
        <v>45663</v>
      </c>
      <c r="M917" s="40">
        <v>1</v>
      </c>
      <c r="N917" s="40" t="s">
        <v>1485</v>
      </c>
      <c r="O917" s="142" t="s">
        <v>2223</v>
      </c>
      <c r="P917" s="140">
        <v>3</v>
      </c>
      <c r="Q917" s="140">
        <f t="shared" si="29"/>
        <v>4</v>
      </c>
      <c r="R917" s="141">
        <f t="shared" si="28"/>
        <v>1</v>
      </c>
      <c r="S917" s="217"/>
      <c r="T917" s="116"/>
    </row>
    <row r="918" spans="1:20" ht="15.6" customHeight="1">
      <c r="A918" s="269" t="s">
        <v>658</v>
      </c>
      <c r="B918" s="34" t="s">
        <v>942</v>
      </c>
      <c r="C918" s="61" t="s">
        <v>952</v>
      </c>
      <c r="D918" s="35" t="s">
        <v>1136</v>
      </c>
      <c r="E918" s="32" t="s">
        <v>945</v>
      </c>
      <c r="F918" s="38" t="s">
        <v>1027</v>
      </c>
      <c r="G918" s="40" t="s">
        <v>1487</v>
      </c>
      <c r="H918" s="40" t="s">
        <v>1483</v>
      </c>
      <c r="I918" s="38"/>
      <c r="J918" s="38"/>
      <c r="K918" s="49" t="s">
        <v>1484</v>
      </c>
      <c r="L918" s="215">
        <v>45665</v>
      </c>
      <c r="M918" s="40">
        <v>1</v>
      </c>
      <c r="N918" s="40" t="s">
        <v>1485</v>
      </c>
      <c r="O918" s="142" t="s">
        <v>2226</v>
      </c>
      <c r="P918" s="140">
        <v>3</v>
      </c>
      <c r="Q918" s="140">
        <f t="shared" si="29"/>
        <v>4</v>
      </c>
      <c r="R918" s="141">
        <f t="shared" si="28"/>
        <v>1</v>
      </c>
      <c r="S918" s="40"/>
      <c r="T918" s="116"/>
    </row>
    <row r="919" spans="1:20" ht="15.6" customHeight="1">
      <c r="A919" s="34" t="s">
        <v>659</v>
      </c>
      <c r="B919" s="34" t="s">
        <v>942</v>
      </c>
      <c r="C919" s="62" t="s">
        <v>952</v>
      </c>
      <c r="D919" s="35" t="s">
        <v>1136</v>
      </c>
      <c r="E919" s="63" t="s">
        <v>945</v>
      </c>
      <c r="F919" s="38" t="s">
        <v>1027</v>
      </c>
      <c r="G919" s="40" t="s">
        <v>1487</v>
      </c>
      <c r="H919" s="40" t="s">
        <v>1483</v>
      </c>
      <c r="I919" s="38"/>
      <c r="J919" s="38"/>
      <c r="K919" s="49" t="s">
        <v>1484</v>
      </c>
      <c r="L919" s="215">
        <v>45665</v>
      </c>
      <c r="M919" s="40">
        <v>1</v>
      </c>
      <c r="N919" s="40" t="s">
        <v>1485</v>
      </c>
      <c r="O919" s="142" t="s">
        <v>2227</v>
      </c>
      <c r="P919" s="140">
        <v>3</v>
      </c>
      <c r="Q919" s="140">
        <f t="shared" si="29"/>
        <v>4</v>
      </c>
      <c r="R919" s="141">
        <f t="shared" si="28"/>
        <v>1</v>
      </c>
      <c r="S919" s="40"/>
      <c r="T919" s="116"/>
    </row>
    <row r="920" spans="1:20" ht="15.6" customHeight="1">
      <c r="A920" s="124" t="s">
        <v>660</v>
      </c>
      <c r="B920" s="34" t="s">
        <v>942</v>
      </c>
      <c r="C920" s="35" t="s">
        <v>952</v>
      </c>
      <c r="D920" s="35" t="s">
        <v>1136</v>
      </c>
      <c r="E920" s="37" t="s">
        <v>945</v>
      </c>
      <c r="F920" s="38" t="s">
        <v>1027</v>
      </c>
      <c r="G920" s="40" t="s">
        <v>1487</v>
      </c>
      <c r="H920" s="40" t="s">
        <v>1483</v>
      </c>
      <c r="I920" s="38"/>
      <c r="J920" s="38"/>
      <c r="K920" s="49" t="s">
        <v>1484</v>
      </c>
      <c r="L920" s="215">
        <v>45665</v>
      </c>
      <c r="M920" s="40">
        <v>1</v>
      </c>
      <c r="N920" s="40" t="s">
        <v>1485</v>
      </c>
      <c r="O920" s="142" t="s">
        <v>2227</v>
      </c>
      <c r="P920" s="140">
        <v>3</v>
      </c>
      <c r="Q920" s="140">
        <f t="shared" si="29"/>
        <v>4</v>
      </c>
      <c r="R920" s="141">
        <f t="shared" si="28"/>
        <v>1</v>
      </c>
      <c r="S920" s="40"/>
      <c r="T920" s="116"/>
    </row>
    <row r="921" spans="1:20" ht="15.6" customHeight="1">
      <c r="A921" s="124" t="s">
        <v>661</v>
      </c>
      <c r="B921" s="34" t="s">
        <v>942</v>
      </c>
      <c r="C921" s="35" t="s">
        <v>952</v>
      </c>
      <c r="D921" s="35" t="s">
        <v>1136</v>
      </c>
      <c r="E921" s="37" t="s">
        <v>945</v>
      </c>
      <c r="F921" s="38" t="s">
        <v>1027</v>
      </c>
      <c r="G921" s="40" t="s">
        <v>1487</v>
      </c>
      <c r="H921" s="40" t="s">
        <v>1483</v>
      </c>
      <c r="I921" s="38"/>
      <c r="J921" s="38"/>
      <c r="K921" s="49" t="s">
        <v>1484</v>
      </c>
      <c r="L921" s="215">
        <v>45665</v>
      </c>
      <c r="M921" s="40">
        <v>1</v>
      </c>
      <c r="N921" s="40" t="s">
        <v>1485</v>
      </c>
      <c r="O921" s="142" t="s">
        <v>2227</v>
      </c>
      <c r="P921" s="140">
        <v>3</v>
      </c>
      <c r="Q921" s="140">
        <f t="shared" si="29"/>
        <v>4</v>
      </c>
      <c r="R921" s="141">
        <f t="shared" si="28"/>
        <v>1</v>
      </c>
      <c r="S921" s="40"/>
      <c r="T921" s="40"/>
    </row>
    <row r="922" spans="1:20" ht="15.6" customHeight="1">
      <c r="A922" s="124" t="s">
        <v>236</v>
      </c>
      <c r="B922" s="34" t="s">
        <v>942</v>
      </c>
      <c r="C922" s="35" t="s">
        <v>952</v>
      </c>
      <c r="D922" s="35" t="s">
        <v>1136</v>
      </c>
      <c r="E922" s="37" t="s">
        <v>945</v>
      </c>
      <c r="F922" s="38" t="s">
        <v>976</v>
      </c>
      <c r="G922" s="40" t="s">
        <v>2228</v>
      </c>
      <c r="H922" s="40" t="s">
        <v>1483</v>
      </c>
      <c r="I922" s="38" t="s">
        <v>2229</v>
      </c>
      <c r="J922" s="38"/>
      <c r="K922" s="49" t="s">
        <v>1484</v>
      </c>
      <c r="L922" s="215">
        <v>45665</v>
      </c>
      <c r="M922" s="40">
        <v>1</v>
      </c>
      <c r="N922" s="40" t="s">
        <v>1485</v>
      </c>
      <c r="O922" s="142" t="s">
        <v>2230</v>
      </c>
      <c r="P922" s="140">
        <v>3</v>
      </c>
      <c r="Q922" s="140">
        <f t="shared" si="29"/>
        <v>4</v>
      </c>
      <c r="R922" s="141">
        <f t="shared" si="28"/>
        <v>1</v>
      </c>
      <c r="S922" s="40"/>
      <c r="T922" s="116"/>
    </row>
    <row r="923" spans="1:20" ht="31.15" customHeight="1">
      <c r="A923" s="124" t="s">
        <v>231</v>
      </c>
      <c r="B923" s="34" t="s">
        <v>942</v>
      </c>
      <c r="C923" s="35" t="s">
        <v>952</v>
      </c>
      <c r="D923" s="35" t="s">
        <v>1136</v>
      </c>
      <c r="E923" s="37" t="s">
        <v>945</v>
      </c>
      <c r="F923" s="38" t="s">
        <v>976</v>
      </c>
      <c r="G923" s="40" t="s">
        <v>2231</v>
      </c>
      <c r="H923" s="40" t="s">
        <v>1483</v>
      </c>
      <c r="I923" s="38" t="s">
        <v>2232</v>
      </c>
      <c r="J923" s="38"/>
      <c r="K923" s="49" t="s">
        <v>1484</v>
      </c>
      <c r="L923" s="215">
        <v>45665</v>
      </c>
      <c r="M923" s="40">
        <v>1</v>
      </c>
      <c r="N923" s="40" t="s">
        <v>1485</v>
      </c>
      <c r="O923" s="146" t="s">
        <v>2233</v>
      </c>
      <c r="P923" s="140">
        <v>4</v>
      </c>
      <c r="Q923" s="140">
        <f t="shared" si="29"/>
        <v>5</v>
      </c>
      <c r="R923" s="141">
        <f t="shared" si="28"/>
        <v>1</v>
      </c>
      <c r="S923" s="40"/>
      <c r="T923" s="116"/>
    </row>
    <row r="924" spans="1:20" ht="15.6" customHeight="1">
      <c r="A924" s="124" t="s">
        <v>10</v>
      </c>
      <c r="B924" s="34" t="s">
        <v>942</v>
      </c>
      <c r="C924" s="35" t="s">
        <v>943</v>
      </c>
      <c r="D924" s="35" t="s">
        <v>1136</v>
      </c>
      <c r="E924" s="37" t="s">
        <v>945</v>
      </c>
      <c r="F924" s="38" t="s">
        <v>976</v>
      </c>
      <c r="G924" s="40" t="s">
        <v>2231</v>
      </c>
      <c r="H924" s="40" t="s">
        <v>1483</v>
      </c>
      <c r="I924" s="38" t="s">
        <v>2234</v>
      </c>
      <c r="J924" s="38"/>
      <c r="K924" s="49" t="s">
        <v>1590</v>
      </c>
      <c r="L924" s="215">
        <v>45673</v>
      </c>
      <c r="M924" s="40">
        <v>1</v>
      </c>
      <c r="N924" s="40" t="s">
        <v>2235</v>
      </c>
      <c r="O924" s="142">
        <v>45827</v>
      </c>
      <c r="P924" s="140">
        <v>1</v>
      </c>
      <c r="Q924" s="140">
        <f t="shared" si="29"/>
        <v>2</v>
      </c>
      <c r="R924" s="141">
        <f t="shared" si="28"/>
        <v>1</v>
      </c>
      <c r="S924" s="40"/>
      <c r="T924" s="40"/>
    </row>
    <row r="925" spans="1:20" ht="106.15" customHeight="1">
      <c r="A925" s="124" t="s">
        <v>252</v>
      </c>
      <c r="B925" s="34" t="s">
        <v>942</v>
      </c>
      <c r="C925" s="35" t="s">
        <v>952</v>
      </c>
      <c r="D925" s="35" t="s">
        <v>1136</v>
      </c>
      <c r="E925" s="37" t="s">
        <v>945</v>
      </c>
      <c r="F925" s="38" t="s">
        <v>976</v>
      </c>
      <c r="G925" s="40" t="s">
        <v>2236</v>
      </c>
      <c r="H925" s="40" t="s">
        <v>1497</v>
      </c>
      <c r="I925" s="38" t="s">
        <v>2237</v>
      </c>
      <c r="J925" s="46" t="s">
        <v>1503</v>
      </c>
      <c r="K925" s="49" t="s">
        <v>1484</v>
      </c>
      <c r="L925" s="215" t="s">
        <v>2238</v>
      </c>
      <c r="M925" s="40">
        <v>2</v>
      </c>
      <c r="N925" s="40" t="s">
        <v>1485</v>
      </c>
      <c r="O925" s="146" t="s">
        <v>2239</v>
      </c>
      <c r="P925" s="140">
        <v>7</v>
      </c>
      <c r="Q925" s="140">
        <f t="shared" si="29"/>
        <v>9</v>
      </c>
      <c r="R925" s="141">
        <f t="shared" si="28"/>
        <v>1</v>
      </c>
      <c r="S925" s="40"/>
      <c r="T925" s="116"/>
    </row>
    <row r="926" spans="1:20" ht="106.15" customHeight="1">
      <c r="A926" s="124" t="s">
        <v>253</v>
      </c>
      <c r="B926" s="34" t="s">
        <v>942</v>
      </c>
      <c r="C926" s="35" t="s">
        <v>952</v>
      </c>
      <c r="D926" s="35" t="s">
        <v>1136</v>
      </c>
      <c r="E926" s="37" t="s">
        <v>945</v>
      </c>
      <c r="F926" s="38" t="s">
        <v>976</v>
      </c>
      <c r="G926" s="40" t="s">
        <v>2236</v>
      </c>
      <c r="H926" s="40" t="s">
        <v>1497</v>
      </c>
      <c r="I926" s="38"/>
      <c r="J926" s="46" t="s">
        <v>1503</v>
      </c>
      <c r="K926" s="49" t="s">
        <v>1484</v>
      </c>
      <c r="L926" s="215" t="s">
        <v>2240</v>
      </c>
      <c r="M926" s="40">
        <v>8</v>
      </c>
      <c r="N926" s="40" t="s">
        <v>1485</v>
      </c>
      <c r="O926" s="146" t="s">
        <v>2241</v>
      </c>
      <c r="P926" s="140">
        <v>13</v>
      </c>
      <c r="Q926" s="140">
        <f t="shared" si="29"/>
        <v>21</v>
      </c>
      <c r="R926" s="141">
        <f t="shared" si="28"/>
        <v>1</v>
      </c>
      <c r="S926" s="40"/>
      <c r="T926" s="116" t="s">
        <v>1402</v>
      </c>
    </row>
    <row r="927" spans="1:20" ht="57.6" customHeight="1">
      <c r="A927" s="463" t="s">
        <v>254</v>
      </c>
      <c r="B927" s="48" t="s">
        <v>942</v>
      </c>
      <c r="C927" s="464" t="s">
        <v>952</v>
      </c>
      <c r="D927" s="465" t="s">
        <v>1136</v>
      </c>
      <c r="E927" s="466" t="s">
        <v>953</v>
      </c>
      <c r="F927" s="467" t="s">
        <v>954</v>
      </c>
      <c r="G927" s="468" t="s">
        <v>2242</v>
      </c>
      <c r="H927" s="468" t="s">
        <v>1483</v>
      </c>
      <c r="I927" s="460" t="s">
        <v>2243</v>
      </c>
      <c r="J927" s="460"/>
      <c r="K927" s="49" t="s">
        <v>1484</v>
      </c>
      <c r="L927" s="215">
        <v>45664</v>
      </c>
      <c r="M927" s="40">
        <v>1</v>
      </c>
      <c r="N927" s="40" t="s">
        <v>1485</v>
      </c>
      <c r="O927" s="142" t="s">
        <v>2244</v>
      </c>
      <c r="P927" s="140">
        <v>3</v>
      </c>
      <c r="Q927" s="140">
        <f t="shared" si="29"/>
        <v>4</v>
      </c>
      <c r="R927" s="141">
        <f t="shared" ref="R927:R990" si="30">IF(M927+P927&gt;1,1,0)</f>
        <v>1</v>
      </c>
      <c r="S927" s="217"/>
      <c r="T927" s="116"/>
    </row>
    <row r="928" spans="1:20" ht="15.6" customHeight="1">
      <c r="A928" s="124" t="s">
        <v>567</v>
      </c>
      <c r="B928" s="34" t="s">
        <v>942</v>
      </c>
      <c r="C928" s="35" t="s">
        <v>952</v>
      </c>
      <c r="D928" s="35" t="s">
        <v>1136</v>
      </c>
      <c r="E928" s="37" t="s">
        <v>953</v>
      </c>
      <c r="F928" s="38" t="s">
        <v>1114</v>
      </c>
      <c r="G928" s="40" t="s">
        <v>2245</v>
      </c>
      <c r="H928" s="40" t="s">
        <v>1549</v>
      </c>
      <c r="I928" s="38" t="s">
        <v>2246</v>
      </c>
      <c r="J928" s="38"/>
      <c r="K928" s="49" t="s">
        <v>1484</v>
      </c>
      <c r="L928" s="228">
        <v>45664.645833333343</v>
      </c>
      <c r="M928" s="40">
        <v>1</v>
      </c>
      <c r="N928" s="40" t="s">
        <v>1485</v>
      </c>
      <c r="O928" s="142" t="s">
        <v>2247</v>
      </c>
      <c r="P928" s="140">
        <v>2</v>
      </c>
      <c r="Q928" s="140">
        <f t="shared" si="29"/>
        <v>3</v>
      </c>
      <c r="R928" s="141">
        <f t="shared" si="30"/>
        <v>1</v>
      </c>
      <c r="S928" s="40"/>
      <c r="T928" s="116"/>
    </row>
    <row r="929" spans="1:20" ht="15.6" customHeight="1">
      <c r="A929" s="124" t="s">
        <v>650</v>
      </c>
      <c r="B929" s="34" t="s">
        <v>942</v>
      </c>
      <c r="C929" s="35" t="s">
        <v>952</v>
      </c>
      <c r="D929" s="35" t="s">
        <v>1136</v>
      </c>
      <c r="E929" s="37" t="s">
        <v>945</v>
      </c>
      <c r="F929" s="38" t="s">
        <v>976</v>
      </c>
      <c r="G929" s="40" t="s">
        <v>2248</v>
      </c>
      <c r="H929" s="40" t="s">
        <v>1483</v>
      </c>
      <c r="I929" s="38" t="s">
        <v>2249</v>
      </c>
      <c r="J929" s="38"/>
      <c r="K929" s="49" t="s">
        <v>1484</v>
      </c>
      <c r="L929" s="215">
        <v>45664</v>
      </c>
      <c r="M929" s="40">
        <v>1</v>
      </c>
      <c r="N929" s="40" t="s">
        <v>1485</v>
      </c>
      <c r="O929" s="142" t="s">
        <v>2244</v>
      </c>
      <c r="P929" s="140">
        <v>3</v>
      </c>
      <c r="Q929" s="140">
        <f t="shared" si="29"/>
        <v>4</v>
      </c>
      <c r="R929" s="141">
        <f t="shared" si="30"/>
        <v>1</v>
      </c>
      <c r="S929" s="217"/>
      <c r="T929" s="116"/>
    </row>
    <row r="930" spans="1:20" ht="15.6" customHeight="1">
      <c r="A930" s="124" t="s">
        <v>654</v>
      </c>
      <c r="B930" s="34" t="s">
        <v>942</v>
      </c>
      <c r="C930" s="35" t="s">
        <v>952</v>
      </c>
      <c r="D930" s="35" t="s">
        <v>1136</v>
      </c>
      <c r="E930" s="37" t="s">
        <v>945</v>
      </c>
      <c r="F930" s="38" t="s">
        <v>946</v>
      </c>
      <c r="G930" s="40" t="s">
        <v>1526</v>
      </c>
      <c r="H930" s="40" t="s">
        <v>1483</v>
      </c>
      <c r="I930" s="38"/>
      <c r="J930" s="38"/>
      <c r="K930" s="49" t="s">
        <v>1484</v>
      </c>
      <c r="L930" s="215" t="s">
        <v>2250</v>
      </c>
      <c r="M930" s="40">
        <v>2</v>
      </c>
      <c r="N930" s="40" t="s">
        <v>1485</v>
      </c>
      <c r="O930" s="142" t="s">
        <v>2251</v>
      </c>
      <c r="P930" s="140">
        <v>3</v>
      </c>
      <c r="Q930" s="140">
        <f t="shared" si="29"/>
        <v>5</v>
      </c>
      <c r="R930" s="141">
        <f t="shared" si="30"/>
        <v>1</v>
      </c>
      <c r="S930" s="40"/>
      <c r="T930" s="40"/>
    </row>
    <row r="931" spans="1:20" ht="93.6" customHeight="1">
      <c r="A931" s="124" t="s">
        <v>655</v>
      </c>
      <c r="B931" s="34" t="s">
        <v>942</v>
      </c>
      <c r="C931" s="35" t="s">
        <v>952</v>
      </c>
      <c r="D931" s="35" t="s">
        <v>1136</v>
      </c>
      <c r="E931" s="37" t="s">
        <v>945</v>
      </c>
      <c r="F931" s="38" t="s">
        <v>976</v>
      </c>
      <c r="G931" s="40" t="s">
        <v>2252</v>
      </c>
      <c r="H931" s="40" t="s">
        <v>1483</v>
      </c>
      <c r="I931" s="38" t="s">
        <v>2253</v>
      </c>
      <c r="J931" s="38"/>
      <c r="K931" s="49" t="s">
        <v>1484</v>
      </c>
      <c r="L931" s="215" t="s">
        <v>2254</v>
      </c>
      <c r="M931" s="40">
        <v>11</v>
      </c>
      <c r="N931" s="40" t="s">
        <v>1485</v>
      </c>
      <c r="O931" s="146" t="s">
        <v>2255</v>
      </c>
      <c r="P931" s="140">
        <v>17</v>
      </c>
      <c r="Q931" s="140">
        <f t="shared" si="29"/>
        <v>28</v>
      </c>
      <c r="R931" s="141">
        <f t="shared" si="30"/>
        <v>1</v>
      </c>
      <c r="S931" s="40"/>
      <c r="T931" s="116" t="s">
        <v>1402</v>
      </c>
    </row>
    <row r="932" spans="1:20" ht="93.6" customHeight="1">
      <c r="A932" s="269" t="s">
        <v>363</v>
      </c>
      <c r="B932" s="34" t="s">
        <v>942</v>
      </c>
      <c r="C932" s="61" t="s">
        <v>943</v>
      </c>
      <c r="D932" s="35" t="s">
        <v>1136</v>
      </c>
      <c r="E932" s="32" t="s">
        <v>945</v>
      </c>
      <c r="F932" s="38" t="s">
        <v>976</v>
      </c>
      <c r="G932" s="40" t="s">
        <v>2252</v>
      </c>
      <c r="H932" s="40" t="s">
        <v>1483</v>
      </c>
      <c r="I932" s="38" t="s">
        <v>2253</v>
      </c>
      <c r="J932" s="69" t="s">
        <v>1532</v>
      </c>
      <c r="K932" s="49" t="s">
        <v>1590</v>
      </c>
      <c r="L932" s="228" t="s">
        <v>2256</v>
      </c>
      <c r="M932" s="40">
        <v>10</v>
      </c>
      <c r="N932" s="40" t="s">
        <v>2235</v>
      </c>
      <c r="O932" s="215" t="s">
        <v>2257</v>
      </c>
      <c r="P932" s="140">
        <v>12</v>
      </c>
      <c r="Q932" s="140">
        <f t="shared" si="29"/>
        <v>22</v>
      </c>
      <c r="R932" s="141">
        <f t="shared" si="30"/>
        <v>1</v>
      </c>
      <c r="S932" s="40"/>
      <c r="T932" s="116" t="s">
        <v>1402</v>
      </c>
    </row>
    <row r="933" spans="1:20" ht="15.6" customHeight="1">
      <c r="A933" s="34" t="s">
        <v>656</v>
      </c>
      <c r="B933" s="34" t="s">
        <v>942</v>
      </c>
      <c r="C933" s="62" t="s">
        <v>952</v>
      </c>
      <c r="D933" s="35" t="s">
        <v>1136</v>
      </c>
      <c r="E933" s="63" t="s">
        <v>945</v>
      </c>
      <c r="F933" s="38" t="s">
        <v>1027</v>
      </c>
      <c r="G933" s="40" t="s">
        <v>2258</v>
      </c>
      <c r="H933" s="40" t="s">
        <v>1483</v>
      </c>
      <c r="I933" s="38"/>
      <c r="J933" s="38"/>
      <c r="K933" s="49" t="s">
        <v>1484</v>
      </c>
      <c r="L933" s="215">
        <v>45664</v>
      </c>
      <c r="M933" s="40">
        <v>1</v>
      </c>
      <c r="N933" s="40" t="s">
        <v>1485</v>
      </c>
      <c r="O933" s="142" t="s">
        <v>2244</v>
      </c>
      <c r="P933" s="140">
        <v>3</v>
      </c>
      <c r="Q933" s="140">
        <f t="shared" si="29"/>
        <v>4</v>
      </c>
      <c r="R933" s="141">
        <f t="shared" si="30"/>
        <v>1</v>
      </c>
      <c r="S933" s="40"/>
      <c r="T933" s="116"/>
    </row>
    <row r="934" spans="1:20" ht="109.15" customHeight="1">
      <c r="A934" s="124" t="s">
        <v>697</v>
      </c>
      <c r="B934" s="34" t="s">
        <v>942</v>
      </c>
      <c r="C934" s="35" t="s">
        <v>952</v>
      </c>
      <c r="D934" s="35" t="s">
        <v>1136</v>
      </c>
      <c r="E934" s="37" t="s">
        <v>945</v>
      </c>
      <c r="F934" s="38" t="s">
        <v>976</v>
      </c>
      <c r="G934" s="40" t="s">
        <v>2259</v>
      </c>
      <c r="H934" s="40" t="s">
        <v>1483</v>
      </c>
      <c r="I934" s="38" t="s">
        <v>2260</v>
      </c>
      <c r="J934" s="38"/>
      <c r="K934" s="49" t="s">
        <v>1484</v>
      </c>
      <c r="L934" s="215" t="s">
        <v>2261</v>
      </c>
      <c r="M934" s="40">
        <v>12</v>
      </c>
      <c r="N934" s="40" t="s">
        <v>1485</v>
      </c>
      <c r="O934" s="215" t="s">
        <v>2262</v>
      </c>
      <c r="P934" s="140">
        <v>17</v>
      </c>
      <c r="Q934" s="140">
        <f t="shared" si="29"/>
        <v>29</v>
      </c>
      <c r="R934" s="141">
        <f t="shared" si="30"/>
        <v>1</v>
      </c>
      <c r="S934" s="40"/>
      <c r="T934" s="116" t="s">
        <v>1402</v>
      </c>
    </row>
    <row r="935" spans="1:20" ht="106.15" customHeight="1">
      <c r="A935" s="124" t="s">
        <v>710</v>
      </c>
      <c r="B935" s="34" t="s">
        <v>942</v>
      </c>
      <c r="C935" s="35" t="s">
        <v>952</v>
      </c>
      <c r="D935" s="35" t="s">
        <v>1136</v>
      </c>
      <c r="E935" s="37" t="s">
        <v>945</v>
      </c>
      <c r="F935" s="38" t="s">
        <v>967</v>
      </c>
      <c r="G935" s="40" t="s">
        <v>2236</v>
      </c>
      <c r="H935" s="40" t="s">
        <v>1497</v>
      </c>
      <c r="I935" s="38"/>
      <c r="J935" s="46" t="s">
        <v>1503</v>
      </c>
      <c r="K935" s="49" t="s">
        <v>1484</v>
      </c>
      <c r="L935" s="215">
        <v>45666</v>
      </c>
      <c r="M935" s="40">
        <v>1</v>
      </c>
      <c r="N935" s="40" t="s">
        <v>1485</v>
      </c>
      <c r="O935" s="144" t="s">
        <v>2263</v>
      </c>
      <c r="P935" s="140">
        <v>3</v>
      </c>
      <c r="Q935" s="140">
        <f t="shared" si="29"/>
        <v>4</v>
      </c>
      <c r="R935" s="141">
        <f t="shared" si="30"/>
        <v>1</v>
      </c>
      <c r="S935" s="40"/>
      <c r="T935" s="40"/>
    </row>
    <row r="936" spans="1:20" ht="31.15" customHeight="1">
      <c r="A936" s="124" t="s">
        <v>711</v>
      </c>
      <c r="B936" s="43" t="s">
        <v>942</v>
      </c>
      <c r="C936" s="35" t="s">
        <v>952</v>
      </c>
      <c r="D936" s="35" t="s">
        <v>1136</v>
      </c>
      <c r="E936" s="37" t="s">
        <v>953</v>
      </c>
      <c r="F936" s="38" t="s">
        <v>1161</v>
      </c>
      <c r="G936" s="40" t="s">
        <v>2264</v>
      </c>
      <c r="H936" s="40" t="s">
        <v>1497</v>
      </c>
      <c r="I936" s="38" t="s">
        <v>2265</v>
      </c>
      <c r="J936" s="38"/>
      <c r="K936" s="49" t="s">
        <v>1484</v>
      </c>
      <c r="L936" s="215">
        <v>45665</v>
      </c>
      <c r="M936" s="40">
        <v>1</v>
      </c>
      <c r="N936" s="40" t="s">
        <v>1485</v>
      </c>
      <c r="O936" s="228" t="s">
        <v>2266</v>
      </c>
      <c r="P936" s="140">
        <v>4</v>
      </c>
      <c r="Q936" s="140">
        <f t="shared" si="29"/>
        <v>5</v>
      </c>
      <c r="R936" s="141">
        <f t="shared" si="30"/>
        <v>1</v>
      </c>
      <c r="S936" s="40"/>
      <c r="T936" s="40"/>
    </row>
    <row r="937" spans="1:20" ht="15.6" customHeight="1">
      <c r="A937" s="124" t="s">
        <v>713</v>
      </c>
      <c r="B937" s="43" t="s">
        <v>942</v>
      </c>
      <c r="C937" s="35" t="s">
        <v>952</v>
      </c>
      <c r="D937" s="35" t="s">
        <v>1136</v>
      </c>
      <c r="E937" s="37" t="s">
        <v>953</v>
      </c>
      <c r="F937" s="38" t="s">
        <v>959</v>
      </c>
      <c r="G937" s="40" t="s">
        <v>1496</v>
      </c>
      <c r="H937" s="40" t="s">
        <v>1497</v>
      </c>
      <c r="I937" s="38" t="s">
        <v>2267</v>
      </c>
      <c r="J937" s="38"/>
      <c r="K937" s="49" t="s">
        <v>1484</v>
      </c>
      <c r="L937" s="215">
        <v>45665</v>
      </c>
      <c r="M937" s="40">
        <v>1</v>
      </c>
      <c r="N937" s="40" t="s">
        <v>1485</v>
      </c>
      <c r="O937" s="236" t="s">
        <v>2268</v>
      </c>
      <c r="P937" s="140">
        <v>3</v>
      </c>
      <c r="Q937" s="140">
        <f t="shared" si="29"/>
        <v>4</v>
      </c>
      <c r="R937" s="141">
        <f t="shared" si="30"/>
        <v>1</v>
      </c>
      <c r="S937" s="40"/>
      <c r="T937" s="40"/>
    </row>
    <row r="938" spans="1:20" ht="15.6" customHeight="1">
      <c r="A938" s="124" t="s">
        <v>536</v>
      </c>
      <c r="B938" s="43" t="s">
        <v>942</v>
      </c>
      <c r="C938" s="35" t="s">
        <v>943</v>
      </c>
      <c r="D938" s="35" t="s">
        <v>1136</v>
      </c>
      <c r="E938" s="37" t="s">
        <v>953</v>
      </c>
      <c r="F938" s="38" t="s">
        <v>959</v>
      </c>
      <c r="G938" s="40" t="s">
        <v>1496</v>
      </c>
      <c r="H938" s="40" t="s">
        <v>1497</v>
      </c>
      <c r="I938" s="38" t="s">
        <v>2269</v>
      </c>
      <c r="J938" s="38"/>
      <c r="K938" s="49" t="s">
        <v>2064</v>
      </c>
      <c r="L938" s="228">
        <v>45677</v>
      </c>
      <c r="M938" s="40">
        <v>1</v>
      </c>
      <c r="N938" s="40" t="s">
        <v>2270</v>
      </c>
      <c r="O938" s="142">
        <v>45827</v>
      </c>
      <c r="P938" s="140">
        <v>1</v>
      </c>
      <c r="Q938" s="140">
        <f t="shared" si="29"/>
        <v>2</v>
      </c>
      <c r="R938" s="141">
        <f t="shared" si="30"/>
        <v>1</v>
      </c>
      <c r="S938" s="40"/>
      <c r="T938" s="40"/>
    </row>
    <row r="939" spans="1:20" ht="106.15" customHeight="1">
      <c r="A939" s="124" t="s">
        <v>714</v>
      </c>
      <c r="B939" s="43" t="s">
        <v>942</v>
      </c>
      <c r="C939" s="35" t="s">
        <v>952</v>
      </c>
      <c r="D939" s="35" t="s">
        <v>1136</v>
      </c>
      <c r="E939" s="37" t="s">
        <v>945</v>
      </c>
      <c r="F939" s="38" t="s">
        <v>976</v>
      </c>
      <c r="G939" s="40" t="s">
        <v>2236</v>
      </c>
      <c r="H939" s="40" t="s">
        <v>1497</v>
      </c>
      <c r="I939" s="38" t="s">
        <v>2271</v>
      </c>
      <c r="J939" s="46" t="s">
        <v>1503</v>
      </c>
      <c r="K939" s="49" t="s">
        <v>1484</v>
      </c>
      <c r="L939" s="215">
        <v>45666</v>
      </c>
      <c r="M939" s="40">
        <v>1</v>
      </c>
      <c r="N939" s="40" t="s">
        <v>1485</v>
      </c>
      <c r="O939" s="215" t="s">
        <v>2272</v>
      </c>
      <c r="P939" s="140">
        <v>4</v>
      </c>
      <c r="Q939" s="140">
        <f t="shared" si="29"/>
        <v>5</v>
      </c>
      <c r="R939" s="141">
        <f t="shared" si="30"/>
        <v>1</v>
      </c>
      <c r="S939" s="40"/>
      <c r="T939" s="40"/>
    </row>
    <row r="940" spans="1:20" ht="15.6" customHeight="1">
      <c r="A940" s="124" t="s">
        <v>723</v>
      </c>
      <c r="B940" s="43" t="s">
        <v>942</v>
      </c>
      <c r="C940" s="35" t="s">
        <v>952</v>
      </c>
      <c r="D940" s="35" t="s">
        <v>1136</v>
      </c>
      <c r="E940" s="37" t="s">
        <v>945</v>
      </c>
      <c r="F940" s="38" t="s">
        <v>976</v>
      </c>
      <c r="G940" s="40" t="s">
        <v>2273</v>
      </c>
      <c r="H940" s="40" t="s">
        <v>1483</v>
      </c>
      <c r="I940" s="38"/>
      <c r="J940" s="38"/>
      <c r="K940" s="49" t="s">
        <v>1484</v>
      </c>
      <c r="L940" s="228">
        <v>45664</v>
      </c>
      <c r="M940" s="40">
        <v>1</v>
      </c>
      <c r="N940" s="40" t="s">
        <v>1485</v>
      </c>
      <c r="O940" s="142" t="s">
        <v>2244</v>
      </c>
      <c r="P940" s="140">
        <v>3</v>
      </c>
      <c r="Q940" s="140">
        <f t="shared" si="29"/>
        <v>4</v>
      </c>
      <c r="R940" s="141">
        <f t="shared" si="30"/>
        <v>1</v>
      </c>
      <c r="S940" s="40"/>
      <c r="T940" s="116"/>
    </row>
    <row r="941" spans="1:20" ht="15.6" customHeight="1">
      <c r="A941" s="124" t="s">
        <v>724</v>
      </c>
      <c r="B941" s="43" t="s">
        <v>942</v>
      </c>
      <c r="C941" s="35" t="s">
        <v>952</v>
      </c>
      <c r="D941" s="35" t="s">
        <v>1136</v>
      </c>
      <c r="E941" s="37" t="s">
        <v>945</v>
      </c>
      <c r="F941" s="38" t="s">
        <v>976</v>
      </c>
      <c r="G941" s="40" t="s">
        <v>2273</v>
      </c>
      <c r="H941" s="40" t="s">
        <v>1483</v>
      </c>
      <c r="I941" s="38" t="s">
        <v>2274</v>
      </c>
      <c r="J941" s="38"/>
      <c r="K941" s="49" t="s">
        <v>1484</v>
      </c>
      <c r="L941" s="228">
        <v>45664.458333333343</v>
      </c>
      <c r="M941" s="40">
        <v>1</v>
      </c>
      <c r="N941" s="40" t="s">
        <v>1485</v>
      </c>
      <c r="O941" s="142" t="s">
        <v>2275</v>
      </c>
      <c r="P941" s="140">
        <v>3</v>
      </c>
      <c r="Q941" s="140">
        <f t="shared" si="29"/>
        <v>4</v>
      </c>
      <c r="R941" s="141">
        <f t="shared" si="30"/>
        <v>1</v>
      </c>
      <c r="S941" s="40"/>
      <c r="T941" s="116"/>
    </row>
    <row r="942" spans="1:20" ht="15.6" customHeight="1">
      <c r="A942" s="124" t="s">
        <v>725</v>
      </c>
      <c r="B942" s="43" t="s">
        <v>942</v>
      </c>
      <c r="C942" s="35" t="s">
        <v>952</v>
      </c>
      <c r="D942" s="35" t="s">
        <v>1136</v>
      </c>
      <c r="E942" s="37" t="s">
        <v>945</v>
      </c>
      <c r="F942" s="38" t="s">
        <v>976</v>
      </c>
      <c r="G942" s="40" t="s">
        <v>2273</v>
      </c>
      <c r="H942" s="40" t="s">
        <v>1483</v>
      </c>
      <c r="I942" s="38" t="s">
        <v>2276</v>
      </c>
      <c r="J942" s="38"/>
      <c r="K942" s="49" t="s">
        <v>1484</v>
      </c>
      <c r="L942" s="228">
        <v>45664.479166666657</v>
      </c>
      <c r="M942" s="40">
        <v>1</v>
      </c>
      <c r="N942" s="40" t="s">
        <v>1485</v>
      </c>
      <c r="O942" s="142" t="s">
        <v>2277</v>
      </c>
      <c r="P942" s="140">
        <v>2</v>
      </c>
      <c r="Q942" s="140">
        <f t="shared" si="29"/>
        <v>3</v>
      </c>
      <c r="R942" s="141">
        <f t="shared" si="30"/>
        <v>1</v>
      </c>
      <c r="S942" s="40"/>
      <c r="T942" s="116"/>
    </row>
    <row r="943" spans="1:20" ht="15.6" customHeight="1">
      <c r="A943" s="124" t="s">
        <v>726</v>
      </c>
      <c r="B943" s="43" t="s">
        <v>942</v>
      </c>
      <c r="C943" s="35" t="s">
        <v>952</v>
      </c>
      <c r="D943" s="35" t="s">
        <v>1136</v>
      </c>
      <c r="E943" s="37" t="s">
        <v>945</v>
      </c>
      <c r="F943" s="38" t="s">
        <v>976</v>
      </c>
      <c r="G943" s="40" t="s">
        <v>2273</v>
      </c>
      <c r="H943" s="40" t="s">
        <v>1483</v>
      </c>
      <c r="I943" s="38" t="s">
        <v>2278</v>
      </c>
      <c r="J943" s="38"/>
      <c r="K943" s="49" t="s">
        <v>1484</v>
      </c>
      <c r="L943" s="228">
        <v>45664.583333333343</v>
      </c>
      <c r="M943" s="40">
        <v>1</v>
      </c>
      <c r="N943" s="40" t="s">
        <v>1485</v>
      </c>
      <c r="O943" s="236" t="s">
        <v>2279</v>
      </c>
      <c r="P943" s="140">
        <v>3</v>
      </c>
      <c r="Q943" s="140">
        <f t="shared" si="29"/>
        <v>4</v>
      </c>
      <c r="R943" s="141">
        <f t="shared" si="30"/>
        <v>1</v>
      </c>
      <c r="S943" s="40"/>
      <c r="T943" s="116"/>
    </row>
    <row r="944" spans="1:20" ht="15.6" customHeight="1">
      <c r="A944" s="124" t="s">
        <v>727</v>
      </c>
      <c r="B944" s="43" t="s">
        <v>942</v>
      </c>
      <c r="C944" s="35" t="s">
        <v>952</v>
      </c>
      <c r="D944" s="35" t="s">
        <v>1136</v>
      </c>
      <c r="E944" s="37" t="s">
        <v>945</v>
      </c>
      <c r="F944" s="38" t="s">
        <v>976</v>
      </c>
      <c r="G944" s="40" t="s">
        <v>2273</v>
      </c>
      <c r="H944" s="40" t="s">
        <v>1483</v>
      </c>
      <c r="I944" s="38" t="s">
        <v>2280</v>
      </c>
      <c r="J944" s="38"/>
      <c r="K944" s="49" t="s">
        <v>1484</v>
      </c>
      <c r="L944" s="228">
        <v>45664.604166666657</v>
      </c>
      <c r="M944" s="40">
        <v>1</v>
      </c>
      <c r="N944" s="40" t="s">
        <v>1485</v>
      </c>
      <c r="O944" s="144" t="s">
        <v>2281</v>
      </c>
      <c r="P944" s="140">
        <v>3</v>
      </c>
      <c r="Q944" s="140">
        <f t="shared" si="29"/>
        <v>4</v>
      </c>
      <c r="R944" s="141">
        <f t="shared" si="30"/>
        <v>1</v>
      </c>
      <c r="S944" s="40"/>
      <c r="T944" s="116"/>
    </row>
    <row r="945" spans="1:20" ht="15.6" customHeight="1">
      <c r="A945" s="124" t="s">
        <v>728</v>
      </c>
      <c r="B945" s="43" t="s">
        <v>942</v>
      </c>
      <c r="C945" s="35" t="s">
        <v>952</v>
      </c>
      <c r="D945" s="35" t="s">
        <v>1136</v>
      </c>
      <c r="E945" s="37" t="s">
        <v>945</v>
      </c>
      <c r="F945" s="38" t="s">
        <v>976</v>
      </c>
      <c r="G945" s="40" t="s">
        <v>2273</v>
      </c>
      <c r="H945" s="40" t="s">
        <v>1483</v>
      </c>
      <c r="I945" s="38"/>
      <c r="J945" s="38"/>
      <c r="K945" s="49" t="s">
        <v>1484</v>
      </c>
      <c r="L945" s="228">
        <v>45664.625</v>
      </c>
      <c r="M945" s="40">
        <v>1</v>
      </c>
      <c r="N945" s="40" t="s">
        <v>1485</v>
      </c>
      <c r="O945" s="236" t="s">
        <v>2268</v>
      </c>
      <c r="P945" s="140">
        <v>3</v>
      </c>
      <c r="Q945" s="140">
        <f t="shared" si="29"/>
        <v>4</v>
      </c>
      <c r="R945" s="141">
        <f t="shared" si="30"/>
        <v>1</v>
      </c>
      <c r="S945" s="40"/>
      <c r="T945" s="116"/>
    </row>
    <row r="946" spans="1:20" ht="15.6" customHeight="1">
      <c r="A946" s="124" t="s">
        <v>731</v>
      </c>
      <c r="B946" s="43" t="s">
        <v>942</v>
      </c>
      <c r="C946" s="35" t="s">
        <v>952</v>
      </c>
      <c r="D946" s="35" t="s">
        <v>1136</v>
      </c>
      <c r="E946" s="37" t="s">
        <v>945</v>
      </c>
      <c r="F946" s="38" t="s">
        <v>1027</v>
      </c>
      <c r="G946" s="40" t="s">
        <v>2282</v>
      </c>
      <c r="H946" s="40" t="s">
        <v>2283</v>
      </c>
      <c r="I946" s="38" t="s">
        <v>2284</v>
      </c>
      <c r="J946" s="38"/>
      <c r="K946" s="49" t="s">
        <v>1484</v>
      </c>
      <c r="L946" s="143">
        <v>45701</v>
      </c>
      <c r="M946" s="40">
        <v>1</v>
      </c>
      <c r="N946" s="40" t="s">
        <v>1485</v>
      </c>
      <c r="O946" s="142" t="s">
        <v>2285</v>
      </c>
      <c r="P946" s="140">
        <v>3</v>
      </c>
      <c r="Q946" s="140">
        <f t="shared" si="29"/>
        <v>4</v>
      </c>
      <c r="R946" s="141">
        <f t="shared" si="30"/>
        <v>1</v>
      </c>
      <c r="S946" s="40"/>
      <c r="T946" s="40"/>
    </row>
    <row r="947" spans="1:20" ht="124.9" customHeight="1">
      <c r="A947" s="124" t="s">
        <v>750</v>
      </c>
      <c r="B947" s="43" t="s">
        <v>942</v>
      </c>
      <c r="C947" s="35" t="s">
        <v>952</v>
      </c>
      <c r="D947" s="35" t="s">
        <v>1136</v>
      </c>
      <c r="E947" s="37" t="s">
        <v>945</v>
      </c>
      <c r="F947" s="38" t="s">
        <v>976</v>
      </c>
      <c r="G947" s="40" t="s">
        <v>2286</v>
      </c>
      <c r="H947" s="40" t="s">
        <v>1483</v>
      </c>
      <c r="I947" s="38" t="s">
        <v>2287</v>
      </c>
      <c r="J947" s="38"/>
      <c r="K947" s="49" t="s">
        <v>1484</v>
      </c>
      <c r="L947" s="228" t="s">
        <v>2288</v>
      </c>
      <c r="M947" s="40">
        <v>13</v>
      </c>
      <c r="N947" s="40" t="s">
        <v>1485</v>
      </c>
      <c r="O947" s="215" t="s">
        <v>2289</v>
      </c>
      <c r="P947" s="140">
        <v>16</v>
      </c>
      <c r="Q947" s="140">
        <f t="shared" si="29"/>
        <v>29</v>
      </c>
      <c r="R947" s="141">
        <f t="shared" si="30"/>
        <v>1</v>
      </c>
      <c r="S947" s="40"/>
      <c r="T947" s="116" t="s">
        <v>1402</v>
      </c>
    </row>
    <row r="948" spans="1:20" ht="124.9" customHeight="1">
      <c r="A948" s="270" t="s">
        <v>610</v>
      </c>
      <c r="B948" s="43" t="s">
        <v>942</v>
      </c>
      <c r="C948" s="70" t="s">
        <v>943</v>
      </c>
      <c r="D948" s="70" t="s">
        <v>1136</v>
      </c>
      <c r="E948" s="71" t="s">
        <v>945</v>
      </c>
      <c r="F948" s="72" t="s">
        <v>1027</v>
      </c>
      <c r="G948" s="72" t="s">
        <v>2286</v>
      </c>
      <c r="H948" s="72" t="s">
        <v>1483</v>
      </c>
      <c r="I948" s="72"/>
      <c r="J948" s="72"/>
      <c r="K948" s="49" t="s">
        <v>2064</v>
      </c>
      <c r="L948" s="228" t="s">
        <v>2290</v>
      </c>
      <c r="M948" s="40">
        <v>13</v>
      </c>
      <c r="N948" s="40" t="s">
        <v>2270</v>
      </c>
      <c r="O948" s="146" t="s">
        <v>2291</v>
      </c>
      <c r="P948" s="140">
        <v>14</v>
      </c>
      <c r="Q948" s="140">
        <f t="shared" si="29"/>
        <v>27</v>
      </c>
      <c r="R948" s="141">
        <f t="shared" si="30"/>
        <v>1</v>
      </c>
      <c r="S948" s="40"/>
      <c r="T948" s="116" t="s">
        <v>1402</v>
      </c>
    </row>
    <row r="949" spans="1:20" ht="15.6" customHeight="1">
      <c r="A949" s="124" t="s">
        <v>751</v>
      </c>
      <c r="B949" s="43" t="s">
        <v>942</v>
      </c>
      <c r="C949" s="35" t="s">
        <v>952</v>
      </c>
      <c r="D949" s="35" t="s">
        <v>1136</v>
      </c>
      <c r="E949" s="37" t="s">
        <v>953</v>
      </c>
      <c r="F949" s="38" t="s">
        <v>954</v>
      </c>
      <c r="G949" s="40" t="s">
        <v>2292</v>
      </c>
      <c r="H949" s="40" t="s">
        <v>1483</v>
      </c>
      <c r="I949" s="38" t="s">
        <v>2293</v>
      </c>
      <c r="J949" s="38"/>
      <c r="K949" s="49" t="s">
        <v>1484</v>
      </c>
      <c r="L949" s="215">
        <v>45663</v>
      </c>
      <c r="M949" s="40">
        <v>1</v>
      </c>
      <c r="N949" s="40" t="s">
        <v>1485</v>
      </c>
      <c r="O949" s="142" t="s">
        <v>2294</v>
      </c>
      <c r="P949" s="140">
        <v>3</v>
      </c>
      <c r="Q949" s="140">
        <f t="shared" si="29"/>
        <v>4</v>
      </c>
      <c r="R949" s="141">
        <f t="shared" si="30"/>
        <v>1</v>
      </c>
      <c r="S949" s="217"/>
      <c r="T949" s="116"/>
    </row>
    <row r="950" spans="1:20" ht="15.6" customHeight="1">
      <c r="A950" s="124" t="s">
        <v>752</v>
      </c>
      <c r="B950" s="43" t="s">
        <v>942</v>
      </c>
      <c r="C950" s="35" t="s">
        <v>952</v>
      </c>
      <c r="D950" s="35" t="s">
        <v>1136</v>
      </c>
      <c r="E950" s="37" t="s">
        <v>953</v>
      </c>
      <c r="F950" s="38" t="s">
        <v>1161</v>
      </c>
      <c r="G950" s="40" t="s">
        <v>2295</v>
      </c>
      <c r="H950" s="40" t="s">
        <v>2296</v>
      </c>
      <c r="I950" s="38" t="s">
        <v>2297</v>
      </c>
      <c r="J950" s="38"/>
      <c r="K950" s="49" t="s">
        <v>1484</v>
      </c>
      <c r="L950" s="215">
        <v>45664</v>
      </c>
      <c r="M950" s="40">
        <v>1</v>
      </c>
      <c r="N950" s="40" t="s">
        <v>1485</v>
      </c>
      <c r="O950" s="142" t="s">
        <v>2298</v>
      </c>
      <c r="P950" s="140">
        <v>3</v>
      </c>
      <c r="Q950" s="140">
        <f t="shared" si="29"/>
        <v>4</v>
      </c>
      <c r="R950" s="141">
        <f t="shared" si="30"/>
        <v>1</v>
      </c>
      <c r="S950" s="40"/>
      <c r="T950" s="116"/>
    </row>
    <row r="951" spans="1:20" ht="15.6" customHeight="1">
      <c r="A951" s="124" t="s">
        <v>753</v>
      </c>
      <c r="B951" s="34" t="s">
        <v>942</v>
      </c>
      <c r="C951" s="35" t="s">
        <v>952</v>
      </c>
      <c r="D951" s="35" t="s">
        <v>1136</v>
      </c>
      <c r="E951" s="37" t="s">
        <v>953</v>
      </c>
      <c r="F951" s="38" t="s">
        <v>1161</v>
      </c>
      <c r="G951" s="40" t="s">
        <v>2295</v>
      </c>
      <c r="H951" s="40" t="s">
        <v>2296</v>
      </c>
      <c r="I951" s="38" t="s">
        <v>2297</v>
      </c>
      <c r="J951" s="38"/>
      <c r="K951" s="49" t="s">
        <v>1484</v>
      </c>
      <c r="L951" s="215">
        <v>45664</v>
      </c>
      <c r="M951" s="40">
        <v>1</v>
      </c>
      <c r="N951" s="40" t="s">
        <v>1485</v>
      </c>
      <c r="O951" s="142" t="s">
        <v>2298</v>
      </c>
      <c r="P951" s="140">
        <v>3</v>
      </c>
      <c r="Q951" s="140">
        <f t="shared" si="29"/>
        <v>4</v>
      </c>
      <c r="R951" s="141">
        <f t="shared" si="30"/>
        <v>1</v>
      </c>
      <c r="S951" s="40"/>
      <c r="T951" s="116"/>
    </row>
    <row r="952" spans="1:20" ht="46.9" customHeight="1">
      <c r="A952" s="124" t="s">
        <v>329</v>
      </c>
      <c r="B952" s="34" t="s">
        <v>942</v>
      </c>
      <c r="C952" s="35" t="s">
        <v>943</v>
      </c>
      <c r="D952" s="35" t="s">
        <v>1136</v>
      </c>
      <c r="E952" s="37" t="s">
        <v>953</v>
      </c>
      <c r="F952" s="38" t="s">
        <v>1774</v>
      </c>
      <c r="G952" s="40" t="s">
        <v>2299</v>
      </c>
      <c r="H952" s="40" t="s">
        <v>1483</v>
      </c>
      <c r="I952" s="38" t="s">
        <v>2300</v>
      </c>
      <c r="J952" s="38"/>
      <c r="K952" s="49" t="s">
        <v>1590</v>
      </c>
      <c r="L952" s="228" t="s">
        <v>2301</v>
      </c>
      <c r="M952" s="40">
        <v>4</v>
      </c>
      <c r="N952" s="40" t="s">
        <v>2235</v>
      </c>
      <c r="O952" s="215" t="s">
        <v>2302</v>
      </c>
      <c r="P952" s="140">
        <v>7</v>
      </c>
      <c r="Q952" s="140">
        <f t="shared" si="29"/>
        <v>11</v>
      </c>
      <c r="R952" s="141">
        <f t="shared" si="30"/>
        <v>1</v>
      </c>
      <c r="S952" s="40"/>
      <c r="T952" s="116" t="s">
        <v>1402</v>
      </c>
    </row>
    <row r="953" spans="1:20" ht="15.6" customHeight="1">
      <c r="A953" s="124" t="s">
        <v>333</v>
      </c>
      <c r="B953" s="34" t="s">
        <v>942</v>
      </c>
      <c r="C953" s="35" t="s">
        <v>943</v>
      </c>
      <c r="D953" s="35" t="s">
        <v>1136</v>
      </c>
      <c r="E953" s="37" t="s">
        <v>953</v>
      </c>
      <c r="F953" s="38" t="s">
        <v>959</v>
      </c>
      <c r="G953" s="40" t="s">
        <v>2303</v>
      </c>
      <c r="H953" s="40" t="s">
        <v>1138</v>
      </c>
      <c r="I953" s="38" t="s">
        <v>2304</v>
      </c>
      <c r="J953" s="27" t="s">
        <v>2305</v>
      </c>
      <c r="K953" s="49" t="s">
        <v>1590</v>
      </c>
      <c r="L953" s="215">
        <v>45673</v>
      </c>
      <c r="M953" s="40">
        <v>1</v>
      </c>
      <c r="N953" s="40" t="s">
        <v>2235</v>
      </c>
      <c r="O953" s="144">
        <v>45832</v>
      </c>
      <c r="P953" s="140">
        <v>1</v>
      </c>
      <c r="Q953" s="140">
        <f t="shared" si="29"/>
        <v>2</v>
      </c>
      <c r="R953" s="141">
        <f t="shared" si="30"/>
        <v>1</v>
      </c>
      <c r="S953" s="40"/>
      <c r="T953" s="40"/>
    </row>
    <row r="954" spans="1:20" ht="15.6" customHeight="1">
      <c r="A954" s="271" t="s">
        <v>358</v>
      </c>
      <c r="B954" s="34" t="s">
        <v>942</v>
      </c>
      <c r="C954" s="35" t="s">
        <v>943</v>
      </c>
      <c r="D954" s="35" t="s">
        <v>1136</v>
      </c>
      <c r="E954" s="37" t="s">
        <v>945</v>
      </c>
      <c r="F954" s="38" t="s">
        <v>976</v>
      </c>
      <c r="G954" s="40" t="s">
        <v>2306</v>
      </c>
      <c r="H954" s="40" t="s">
        <v>1483</v>
      </c>
      <c r="I954" s="38"/>
      <c r="J954" s="27" t="s">
        <v>2307</v>
      </c>
      <c r="K954" s="49" t="s">
        <v>1590</v>
      </c>
      <c r="L954" s="215">
        <v>45670</v>
      </c>
      <c r="M954" s="40">
        <v>1</v>
      </c>
      <c r="N954" s="40" t="s">
        <v>2235</v>
      </c>
      <c r="O954" s="272">
        <v>45831</v>
      </c>
      <c r="P954" s="140">
        <v>1</v>
      </c>
      <c r="Q954" s="140">
        <f t="shared" si="29"/>
        <v>2</v>
      </c>
      <c r="R954" s="141">
        <f t="shared" si="30"/>
        <v>1</v>
      </c>
      <c r="S954" s="40"/>
      <c r="T954" s="40"/>
    </row>
    <row r="955" spans="1:20" ht="15.6" customHeight="1">
      <c r="A955" s="271" t="s">
        <v>359</v>
      </c>
      <c r="B955" s="34" t="s">
        <v>942</v>
      </c>
      <c r="C955" s="35" t="s">
        <v>943</v>
      </c>
      <c r="D955" s="35" t="s">
        <v>1136</v>
      </c>
      <c r="E955" s="37" t="s">
        <v>945</v>
      </c>
      <c r="F955" s="38" t="s">
        <v>967</v>
      </c>
      <c r="G955" s="40" t="s">
        <v>2306</v>
      </c>
      <c r="H955" s="40" t="s">
        <v>1483</v>
      </c>
      <c r="I955" s="38"/>
      <c r="J955" s="27" t="s">
        <v>2307</v>
      </c>
      <c r="K955" s="49" t="s">
        <v>1590</v>
      </c>
      <c r="L955" s="215">
        <v>45670</v>
      </c>
      <c r="M955" s="40">
        <v>1</v>
      </c>
      <c r="N955" s="40" t="s">
        <v>2235</v>
      </c>
      <c r="O955" s="144">
        <v>45902</v>
      </c>
      <c r="P955" s="140">
        <v>1</v>
      </c>
      <c r="Q955" s="140">
        <f t="shared" si="29"/>
        <v>2</v>
      </c>
      <c r="R955" s="141">
        <f t="shared" si="30"/>
        <v>1</v>
      </c>
      <c r="S955" s="40"/>
      <c r="T955" s="40"/>
    </row>
    <row r="956" spans="1:20" ht="15.6" customHeight="1">
      <c r="A956" s="124" t="s">
        <v>653</v>
      </c>
      <c r="B956" s="34" t="s">
        <v>942</v>
      </c>
      <c r="C956" s="35" t="s">
        <v>952</v>
      </c>
      <c r="D956" s="35" t="s">
        <v>1136</v>
      </c>
      <c r="E956" s="37" t="s">
        <v>945</v>
      </c>
      <c r="F956" s="38" t="s">
        <v>976</v>
      </c>
      <c r="G956" s="40" t="s">
        <v>2308</v>
      </c>
      <c r="H956" s="40" t="s">
        <v>1483</v>
      </c>
      <c r="I956" s="38" t="s">
        <v>2309</v>
      </c>
      <c r="J956" s="38"/>
      <c r="K956" s="49" t="s">
        <v>1484</v>
      </c>
      <c r="L956" s="215">
        <v>45664</v>
      </c>
      <c r="M956" s="40">
        <v>1</v>
      </c>
      <c r="N956" s="40" t="s">
        <v>1485</v>
      </c>
      <c r="O956" s="142" t="s">
        <v>2244</v>
      </c>
      <c r="P956" s="140">
        <v>3</v>
      </c>
      <c r="Q956" s="140">
        <f t="shared" si="29"/>
        <v>4</v>
      </c>
      <c r="R956" s="141">
        <f t="shared" si="30"/>
        <v>1</v>
      </c>
      <c r="S956" s="217"/>
      <c r="T956" s="116"/>
    </row>
    <row r="957" spans="1:20" ht="15.6" customHeight="1">
      <c r="A957" s="124" t="s">
        <v>360</v>
      </c>
      <c r="B957" s="34" t="s">
        <v>942</v>
      </c>
      <c r="C957" s="35" t="s">
        <v>943</v>
      </c>
      <c r="D957" s="35" t="s">
        <v>1136</v>
      </c>
      <c r="E957" s="37" t="s">
        <v>945</v>
      </c>
      <c r="F957" s="38" t="s">
        <v>976</v>
      </c>
      <c r="G957" s="40" t="s">
        <v>2308</v>
      </c>
      <c r="H957" s="40" t="s">
        <v>1483</v>
      </c>
      <c r="I957" s="38" t="s">
        <v>2310</v>
      </c>
      <c r="J957" s="73" t="s">
        <v>2311</v>
      </c>
      <c r="K957" s="49" t="s">
        <v>1590</v>
      </c>
      <c r="L957" s="215">
        <v>45672</v>
      </c>
      <c r="M957" s="40">
        <v>1</v>
      </c>
      <c r="N957" s="40" t="s">
        <v>2235</v>
      </c>
      <c r="O957" s="272">
        <v>45832</v>
      </c>
      <c r="P957" s="140">
        <v>1</v>
      </c>
      <c r="Q957" s="140">
        <f t="shared" si="29"/>
        <v>2</v>
      </c>
      <c r="R957" s="141">
        <f t="shared" si="30"/>
        <v>1</v>
      </c>
      <c r="S957" s="40"/>
      <c r="T957" s="40"/>
    </row>
    <row r="958" spans="1:20" ht="15.6" customHeight="1">
      <c r="A958" s="124" t="s">
        <v>361</v>
      </c>
      <c r="B958" s="34" t="s">
        <v>942</v>
      </c>
      <c r="C958" s="35" t="s">
        <v>943</v>
      </c>
      <c r="D958" s="35" t="s">
        <v>1136</v>
      </c>
      <c r="E958" s="37" t="s">
        <v>945</v>
      </c>
      <c r="F958" s="38" t="s">
        <v>976</v>
      </c>
      <c r="G958" s="40" t="s">
        <v>2308</v>
      </c>
      <c r="H958" s="40" t="s">
        <v>1483</v>
      </c>
      <c r="I958" s="38" t="s">
        <v>2310</v>
      </c>
      <c r="J958" s="73" t="s">
        <v>2311</v>
      </c>
      <c r="K958" s="49" t="s">
        <v>1590</v>
      </c>
      <c r="L958" s="215">
        <v>45672</v>
      </c>
      <c r="M958" s="40">
        <v>1</v>
      </c>
      <c r="N958" s="40" t="s">
        <v>2235</v>
      </c>
      <c r="O958" s="272">
        <v>45832</v>
      </c>
      <c r="P958" s="140">
        <v>1</v>
      </c>
      <c r="Q958" s="140">
        <f t="shared" si="29"/>
        <v>2</v>
      </c>
      <c r="R958" s="141">
        <f t="shared" si="30"/>
        <v>1</v>
      </c>
      <c r="S958" s="40"/>
      <c r="T958" s="40"/>
    </row>
    <row r="959" spans="1:20" ht="15.6" customHeight="1">
      <c r="A959" s="124" t="s">
        <v>362</v>
      </c>
      <c r="B959" s="34" t="s">
        <v>942</v>
      </c>
      <c r="C959" s="35" t="s">
        <v>943</v>
      </c>
      <c r="D959" s="35" t="s">
        <v>1136</v>
      </c>
      <c r="E959" s="37" t="s">
        <v>945</v>
      </c>
      <c r="F959" s="38" t="s">
        <v>976</v>
      </c>
      <c r="G959" s="40" t="s">
        <v>2308</v>
      </c>
      <c r="H959" s="40" t="s">
        <v>1483</v>
      </c>
      <c r="I959" s="38" t="s">
        <v>2310</v>
      </c>
      <c r="J959" s="73" t="s">
        <v>2311</v>
      </c>
      <c r="K959" s="49" t="s">
        <v>1590</v>
      </c>
      <c r="L959" s="215">
        <v>45672</v>
      </c>
      <c r="M959" s="40">
        <v>1</v>
      </c>
      <c r="N959" s="40" t="s">
        <v>2235</v>
      </c>
      <c r="O959" s="272">
        <v>45832</v>
      </c>
      <c r="P959" s="140">
        <v>1</v>
      </c>
      <c r="Q959" s="140">
        <f t="shared" si="29"/>
        <v>2</v>
      </c>
      <c r="R959" s="141">
        <f t="shared" si="30"/>
        <v>1</v>
      </c>
      <c r="S959" s="40"/>
      <c r="T959" s="40"/>
    </row>
    <row r="960" spans="1:20" ht="15.6" customHeight="1">
      <c r="A960" s="124" t="s">
        <v>668</v>
      </c>
      <c r="B960" s="34" t="s">
        <v>942</v>
      </c>
      <c r="C960" s="35" t="s">
        <v>952</v>
      </c>
      <c r="D960" s="35" t="s">
        <v>1136</v>
      </c>
      <c r="E960" s="37" t="s">
        <v>945</v>
      </c>
      <c r="F960" s="38" t="s">
        <v>976</v>
      </c>
      <c r="G960" s="40" t="s">
        <v>2312</v>
      </c>
      <c r="H960" s="40" t="s">
        <v>1483</v>
      </c>
      <c r="I960" s="38"/>
      <c r="J960" s="38"/>
      <c r="K960" s="49" t="s">
        <v>1484</v>
      </c>
      <c r="L960" s="215">
        <v>45663</v>
      </c>
      <c r="M960" s="40">
        <v>1</v>
      </c>
      <c r="N960" s="40" t="s">
        <v>1485</v>
      </c>
      <c r="O960" s="142" t="s">
        <v>2313</v>
      </c>
      <c r="P960" s="140">
        <v>3</v>
      </c>
      <c r="Q960" s="140">
        <f t="shared" si="29"/>
        <v>4</v>
      </c>
      <c r="R960" s="141">
        <f t="shared" si="30"/>
        <v>1</v>
      </c>
      <c r="S960" s="217"/>
      <c r="T960" s="116"/>
    </row>
    <row r="961" spans="1:20" ht="15.6" customHeight="1">
      <c r="A961" s="124" t="s">
        <v>18</v>
      </c>
      <c r="B961" s="34" t="s">
        <v>942</v>
      </c>
      <c r="C961" s="35" t="s">
        <v>952</v>
      </c>
      <c r="D961" s="35" t="s">
        <v>1136</v>
      </c>
      <c r="E961" s="37" t="s">
        <v>945</v>
      </c>
      <c r="F961" s="38" t="s">
        <v>976</v>
      </c>
      <c r="G961" s="40" t="s">
        <v>2312</v>
      </c>
      <c r="H961" s="40" t="s">
        <v>1483</v>
      </c>
      <c r="I961" s="38" t="s">
        <v>2314</v>
      </c>
      <c r="J961" s="38"/>
      <c r="K961" s="49" t="s">
        <v>1484</v>
      </c>
      <c r="L961" s="215">
        <v>45665</v>
      </c>
      <c r="M961" s="40">
        <v>1</v>
      </c>
      <c r="N961" s="40" t="s">
        <v>1485</v>
      </c>
      <c r="O961" s="228" t="s">
        <v>2315</v>
      </c>
      <c r="P961" s="140">
        <v>3</v>
      </c>
      <c r="Q961" s="140">
        <f t="shared" si="29"/>
        <v>4</v>
      </c>
      <c r="R961" s="141">
        <f t="shared" si="30"/>
        <v>1</v>
      </c>
      <c r="S961" s="40"/>
      <c r="T961" s="116"/>
    </row>
    <row r="962" spans="1:20" ht="15.6" customHeight="1">
      <c r="A962" s="273" t="s">
        <v>6</v>
      </c>
      <c r="B962" s="34" t="s">
        <v>942</v>
      </c>
      <c r="C962" s="35" t="s">
        <v>943</v>
      </c>
      <c r="D962" s="35" t="s">
        <v>1136</v>
      </c>
      <c r="E962" s="37" t="s">
        <v>945</v>
      </c>
      <c r="F962" s="38" t="s">
        <v>976</v>
      </c>
      <c r="G962" s="40" t="s">
        <v>2312</v>
      </c>
      <c r="H962" s="40" t="s">
        <v>1483</v>
      </c>
      <c r="I962" s="38" t="s">
        <v>2316</v>
      </c>
      <c r="J962" s="27" t="s">
        <v>2317</v>
      </c>
      <c r="K962" s="49" t="s">
        <v>1590</v>
      </c>
      <c r="L962" s="215">
        <v>45670</v>
      </c>
      <c r="M962" s="40">
        <v>1</v>
      </c>
      <c r="N962" s="40" t="s">
        <v>2235</v>
      </c>
      <c r="O962" s="272">
        <v>45831</v>
      </c>
      <c r="P962" s="140">
        <v>1</v>
      </c>
      <c r="Q962" s="140">
        <f t="shared" ref="Q962:Q1025" si="31">SUM(M962,P962)</f>
        <v>2</v>
      </c>
      <c r="R962" s="141">
        <f t="shared" si="30"/>
        <v>1</v>
      </c>
      <c r="S962" s="40"/>
      <c r="T962" s="40"/>
    </row>
    <row r="963" spans="1:20" ht="15.6" customHeight="1">
      <c r="A963" s="273" t="s">
        <v>438</v>
      </c>
      <c r="B963" s="34" t="s">
        <v>942</v>
      </c>
      <c r="C963" s="35" t="s">
        <v>943</v>
      </c>
      <c r="D963" s="35" t="s">
        <v>1136</v>
      </c>
      <c r="E963" s="37" t="s">
        <v>945</v>
      </c>
      <c r="F963" s="38" t="s">
        <v>976</v>
      </c>
      <c r="G963" s="40" t="s">
        <v>2312</v>
      </c>
      <c r="H963" s="40" t="s">
        <v>1483</v>
      </c>
      <c r="I963" s="38" t="s">
        <v>2318</v>
      </c>
      <c r="J963" s="27" t="s">
        <v>2319</v>
      </c>
      <c r="K963" s="49" t="s">
        <v>1590</v>
      </c>
      <c r="L963" s="215">
        <v>45670</v>
      </c>
      <c r="M963" s="40">
        <v>1</v>
      </c>
      <c r="N963" s="40" t="s">
        <v>2235</v>
      </c>
      <c r="O963" s="272">
        <v>45839</v>
      </c>
      <c r="P963" s="140">
        <v>1</v>
      </c>
      <c r="Q963" s="140">
        <f t="shared" si="31"/>
        <v>2</v>
      </c>
      <c r="R963" s="141">
        <f t="shared" si="30"/>
        <v>1</v>
      </c>
      <c r="S963" s="40"/>
      <c r="T963" s="40"/>
    </row>
    <row r="964" spans="1:20" ht="109.15" customHeight="1">
      <c r="A964" s="274" t="s">
        <v>500</v>
      </c>
      <c r="B964" s="48" t="s">
        <v>942</v>
      </c>
      <c r="C964" s="265" t="s">
        <v>943</v>
      </c>
      <c r="D964" s="265" t="s">
        <v>2320</v>
      </c>
      <c r="E964" s="266" t="s">
        <v>945</v>
      </c>
      <c r="F964" s="72" t="s">
        <v>976</v>
      </c>
      <c r="G964" s="76" t="s">
        <v>2312</v>
      </c>
      <c r="H964" s="76" t="s">
        <v>1483</v>
      </c>
      <c r="I964" s="72" t="s">
        <v>2321</v>
      </c>
      <c r="J964" s="78" t="s">
        <v>1532</v>
      </c>
      <c r="K964" s="49" t="s">
        <v>1484</v>
      </c>
      <c r="L964" s="228" t="s">
        <v>2322</v>
      </c>
      <c r="M964" s="76">
        <v>12</v>
      </c>
      <c r="N964" s="76" t="s">
        <v>2270</v>
      </c>
      <c r="O964" s="215" t="s">
        <v>2323</v>
      </c>
      <c r="P964" s="140">
        <v>13</v>
      </c>
      <c r="Q964" s="140">
        <f t="shared" si="31"/>
        <v>25</v>
      </c>
      <c r="R964" s="141">
        <f t="shared" si="30"/>
        <v>1</v>
      </c>
      <c r="S964" s="76"/>
      <c r="T964" s="275" t="s">
        <v>1618</v>
      </c>
    </row>
    <row r="965" spans="1:20" ht="15.6" customHeight="1">
      <c r="A965" s="273" t="s">
        <v>453</v>
      </c>
      <c r="B965" s="34" t="s">
        <v>942</v>
      </c>
      <c r="C965" s="35" t="s">
        <v>943</v>
      </c>
      <c r="D965" s="35" t="s">
        <v>1136</v>
      </c>
      <c r="E965" s="37" t="s">
        <v>953</v>
      </c>
      <c r="F965" s="38" t="s">
        <v>954</v>
      </c>
      <c r="G965" s="40" t="s">
        <v>2324</v>
      </c>
      <c r="H965" s="40" t="s">
        <v>1138</v>
      </c>
      <c r="I965" s="38" t="s">
        <v>2325</v>
      </c>
      <c r="J965" s="27" t="s">
        <v>2326</v>
      </c>
      <c r="K965" s="49" t="s">
        <v>1590</v>
      </c>
      <c r="L965" s="215">
        <v>45671</v>
      </c>
      <c r="M965" s="40">
        <v>1</v>
      </c>
      <c r="N965" s="40" t="s">
        <v>2235</v>
      </c>
      <c r="O965" s="272">
        <v>45831</v>
      </c>
      <c r="P965" s="140">
        <v>1</v>
      </c>
      <c r="Q965" s="140">
        <f t="shared" si="31"/>
        <v>2</v>
      </c>
      <c r="R965" s="141">
        <f t="shared" si="30"/>
        <v>1</v>
      </c>
      <c r="S965" s="40"/>
      <c r="T965" s="40"/>
    </row>
    <row r="966" spans="1:20" ht="15.6" customHeight="1">
      <c r="A966" s="124" t="s">
        <v>454</v>
      </c>
      <c r="B966" s="34" t="s">
        <v>942</v>
      </c>
      <c r="C966" s="35" t="s">
        <v>943</v>
      </c>
      <c r="D966" s="35" t="s">
        <v>1136</v>
      </c>
      <c r="E966" s="37" t="s">
        <v>953</v>
      </c>
      <c r="F966" s="38" t="s">
        <v>954</v>
      </c>
      <c r="G966" s="40" t="s">
        <v>2324</v>
      </c>
      <c r="H966" s="40" t="s">
        <v>1138</v>
      </c>
      <c r="I966" s="38" t="s">
        <v>2325</v>
      </c>
      <c r="J966" s="27" t="s">
        <v>2327</v>
      </c>
      <c r="K966" s="49" t="s">
        <v>1590</v>
      </c>
      <c r="L966" s="215">
        <v>45671</v>
      </c>
      <c r="M966" s="40">
        <v>1</v>
      </c>
      <c r="N966" s="40" t="s">
        <v>2235</v>
      </c>
      <c r="O966" s="272">
        <v>45832</v>
      </c>
      <c r="P966" s="140">
        <v>1</v>
      </c>
      <c r="Q966" s="140">
        <f t="shared" si="31"/>
        <v>2</v>
      </c>
      <c r="R966" s="141">
        <f t="shared" si="30"/>
        <v>1</v>
      </c>
      <c r="S966" s="40"/>
      <c r="T966" s="40"/>
    </row>
    <row r="967" spans="1:20" ht="15.6" customHeight="1">
      <c r="A967" s="124" t="s">
        <v>455</v>
      </c>
      <c r="B967" s="34" t="s">
        <v>942</v>
      </c>
      <c r="C967" s="35" t="s">
        <v>943</v>
      </c>
      <c r="D967" s="35" t="s">
        <v>1136</v>
      </c>
      <c r="E967" s="37" t="s">
        <v>953</v>
      </c>
      <c r="F967" s="38" t="s">
        <v>954</v>
      </c>
      <c r="G967" s="40" t="s">
        <v>2324</v>
      </c>
      <c r="H967" s="40" t="s">
        <v>1138</v>
      </c>
      <c r="I967" s="38" t="s">
        <v>2325</v>
      </c>
      <c r="J967" s="27" t="s">
        <v>2327</v>
      </c>
      <c r="K967" s="49" t="s">
        <v>1590</v>
      </c>
      <c r="L967" s="215">
        <v>45671</v>
      </c>
      <c r="M967" s="40">
        <v>1</v>
      </c>
      <c r="N967" s="40" t="s">
        <v>2235</v>
      </c>
      <c r="O967" s="272">
        <v>45832</v>
      </c>
      <c r="P967" s="140">
        <v>1</v>
      </c>
      <c r="Q967" s="140">
        <f t="shared" si="31"/>
        <v>2</v>
      </c>
      <c r="R967" s="141">
        <f t="shared" si="30"/>
        <v>1</v>
      </c>
      <c r="S967" s="40"/>
      <c r="T967" s="40"/>
    </row>
    <row r="968" spans="1:20" ht="15.6" customHeight="1">
      <c r="A968" s="124" t="s">
        <v>456</v>
      </c>
      <c r="B968" s="34" t="s">
        <v>942</v>
      </c>
      <c r="C968" s="35" t="s">
        <v>943</v>
      </c>
      <c r="D968" s="35" t="s">
        <v>1136</v>
      </c>
      <c r="E968" s="37" t="s">
        <v>953</v>
      </c>
      <c r="F968" s="38" t="s">
        <v>954</v>
      </c>
      <c r="G968" s="40" t="s">
        <v>2324</v>
      </c>
      <c r="H968" s="40" t="s">
        <v>1138</v>
      </c>
      <c r="I968" s="38" t="s">
        <v>2325</v>
      </c>
      <c r="J968" s="27" t="s">
        <v>2327</v>
      </c>
      <c r="K968" s="49" t="s">
        <v>1590</v>
      </c>
      <c r="L968" s="215">
        <v>45672</v>
      </c>
      <c r="M968" s="40">
        <v>1</v>
      </c>
      <c r="N968" s="40" t="s">
        <v>2235</v>
      </c>
      <c r="O968" s="272">
        <v>45831</v>
      </c>
      <c r="P968" s="140">
        <v>1</v>
      </c>
      <c r="Q968" s="140">
        <f t="shared" si="31"/>
        <v>2</v>
      </c>
      <c r="R968" s="141">
        <f t="shared" si="30"/>
        <v>1</v>
      </c>
      <c r="S968" s="40"/>
      <c r="T968" s="40"/>
    </row>
    <row r="969" spans="1:20" ht="15.6" customHeight="1">
      <c r="A969" s="124" t="s">
        <v>457</v>
      </c>
      <c r="B969" s="34" t="s">
        <v>942</v>
      </c>
      <c r="C969" s="35" t="s">
        <v>943</v>
      </c>
      <c r="D969" s="35" t="s">
        <v>1136</v>
      </c>
      <c r="E969" s="37" t="s">
        <v>953</v>
      </c>
      <c r="F969" s="38" t="s">
        <v>954</v>
      </c>
      <c r="G969" s="40" t="s">
        <v>2324</v>
      </c>
      <c r="H969" s="40" t="s">
        <v>1138</v>
      </c>
      <c r="I969" s="38" t="s">
        <v>2325</v>
      </c>
      <c r="J969" s="27" t="s">
        <v>2327</v>
      </c>
      <c r="K969" s="49" t="s">
        <v>1590</v>
      </c>
      <c r="L969" s="215">
        <v>45672</v>
      </c>
      <c r="M969" s="40">
        <v>1</v>
      </c>
      <c r="N969" s="40" t="s">
        <v>2235</v>
      </c>
      <c r="O969" s="272">
        <v>45831</v>
      </c>
      <c r="P969" s="140">
        <v>1</v>
      </c>
      <c r="Q969" s="140">
        <f t="shared" si="31"/>
        <v>2</v>
      </c>
      <c r="R969" s="141">
        <f t="shared" si="30"/>
        <v>1</v>
      </c>
      <c r="S969" s="40"/>
      <c r="T969" s="40"/>
    </row>
    <row r="970" spans="1:20" ht="15.6" customHeight="1">
      <c r="A970" s="124" t="s">
        <v>458</v>
      </c>
      <c r="B970" s="34" t="s">
        <v>942</v>
      </c>
      <c r="C970" s="35" t="s">
        <v>943</v>
      </c>
      <c r="D970" s="35" t="s">
        <v>1136</v>
      </c>
      <c r="E970" s="37" t="s">
        <v>953</v>
      </c>
      <c r="F970" s="38" t="s">
        <v>954</v>
      </c>
      <c r="G970" s="40" t="s">
        <v>2324</v>
      </c>
      <c r="H970" s="40" t="s">
        <v>1138</v>
      </c>
      <c r="I970" s="38" t="s">
        <v>2328</v>
      </c>
      <c r="J970" s="27" t="s">
        <v>2327</v>
      </c>
      <c r="K970" s="49" t="s">
        <v>1590</v>
      </c>
      <c r="L970" s="215">
        <v>45672</v>
      </c>
      <c r="M970" s="40">
        <v>1</v>
      </c>
      <c r="N970" s="40" t="s">
        <v>2235</v>
      </c>
      <c r="O970" s="272">
        <v>45831</v>
      </c>
      <c r="P970" s="140">
        <v>1</v>
      </c>
      <c r="Q970" s="140">
        <f t="shared" si="31"/>
        <v>2</v>
      </c>
      <c r="R970" s="141">
        <f t="shared" si="30"/>
        <v>1</v>
      </c>
      <c r="S970" s="40"/>
      <c r="T970" s="40"/>
    </row>
    <row r="971" spans="1:20" ht="15.6" customHeight="1">
      <c r="A971" s="124" t="s">
        <v>459</v>
      </c>
      <c r="B971" s="34" t="s">
        <v>942</v>
      </c>
      <c r="C971" s="35" t="s">
        <v>943</v>
      </c>
      <c r="D971" s="35" t="s">
        <v>1136</v>
      </c>
      <c r="E971" s="37" t="s">
        <v>953</v>
      </c>
      <c r="F971" s="38" t="s">
        <v>954</v>
      </c>
      <c r="G971" s="40" t="s">
        <v>2324</v>
      </c>
      <c r="H971" s="40" t="s">
        <v>1138</v>
      </c>
      <c r="I971" s="38" t="s">
        <v>2328</v>
      </c>
      <c r="J971" s="27" t="s">
        <v>2327</v>
      </c>
      <c r="K971" s="49" t="s">
        <v>1590</v>
      </c>
      <c r="L971" s="215">
        <v>45673</v>
      </c>
      <c r="M971" s="40">
        <v>1</v>
      </c>
      <c r="N971" s="40" t="s">
        <v>2235</v>
      </c>
      <c r="O971" s="272">
        <v>45831</v>
      </c>
      <c r="P971" s="140">
        <v>1</v>
      </c>
      <c r="Q971" s="140">
        <f t="shared" si="31"/>
        <v>2</v>
      </c>
      <c r="R971" s="141">
        <f t="shared" si="30"/>
        <v>1</v>
      </c>
      <c r="S971" s="40"/>
      <c r="T971" s="40"/>
    </row>
    <row r="972" spans="1:20" ht="15.6" customHeight="1">
      <c r="A972" s="273" t="s">
        <v>460</v>
      </c>
      <c r="B972" s="34" t="s">
        <v>942</v>
      </c>
      <c r="C972" s="35" t="s">
        <v>943</v>
      </c>
      <c r="D972" s="35" t="s">
        <v>1136</v>
      </c>
      <c r="E972" s="37" t="s">
        <v>953</v>
      </c>
      <c r="F972" s="38" t="s">
        <v>954</v>
      </c>
      <c r="G972" s="40" t="s">
        <v>2324</v>
      </c>
      <c r="H972" s="40" t="s">
        <v>1138</v>
      </c>
      <c r="I972" s="38" t="s">
        <v>2329</v>
      </c>
      <c r="J972" s="27" t="s">
        <v>2326</v>
      </c>
      <c r="K972" s="49" t="s">
        <v>1590</v>
      </c>
      <c r="L972" s="228">
        <v>45678</v>
      </c>
      <c r="M972" s="40">
        <v>1</v>
      </c>
      <c r="N972" s="40" t="s">
        <v>2235</v>
      </c>
      <c r="O972" s="142">
        <v>45826</v>
      </c>
      <c r="P972" s="140">
        <v>1</v>
      </c>
      <c r="Q972" s="140">
        <f t="shared" si="31"/>
        <v>2</v>
      </c>
      <c r="R972" s="141">
        <f t="shared" si="30"/>
        <v>1</v>
      </c>
      <c r="S972" s="40"/>
      <c r="T972" s="40"/>
    </row>
    <row r="973" spans="1:20" ht="15.6" customHeight="1">
      <c r="A973" s="124" t="s">
        <v>461</v>
      </c>
      <c r="B973" s="34" t="s">
        <v>942</v>
      </c>
      <c r="C973" s="35" t="s">
        <v>943</v>
      </c>
      <c r="D973" s="35" t="s">
        <v>1136</v>
      </c>
      <c r="E973" s="37" t="s">
        <v>953</v>
      </c>
      <c r="F973" s="38" t="s">
        <v>954</v>
      </c>
      <c r="G973" s="40" t="s">
        <v>2324</v>
      </c>
      <c r="H973" s="40" t="s">
        <v>1138</v>
      </c>
      <c r="I973" s="38" t="s">
        <v>2330</v>
      </c>
      <c r="J973" s="27" t="s">
        <v>2327</v>
      </c>
      <c r="K973" s="49" t="s">
        <v>1590</v>
      </c>
      <c r="L973" s="215">
        <v>45670</v>
      </c>
      <c r="M973" s="40">
        <v>1</v>
      </c>
      <c r="N973" s="40" t="s">
        <v>2235</v>
      </c>
      <c r="O973" s="272">
        <v>45832</v>
      </c>
      <c r="P973" s="140">
        <v>1</v>
      </c>
      <c r="Q973" s="140">
        <f t="shared" si="31"/>
        <v>2</v>
      </c>
      <c r="R973" s="141">
        <f t="shared" si="30"/>
        <v>1</v>
      </c>
      <c r="S973" s="40"/>
      <c r="T973" s="40"/>
    </row>
    <row r="974" spans="1:20" ht="15.6" customHeight="1">
      <c r="A974" s="124" t="s">
        <v>493</v>
      </c>
      <c r="B974" s="34" t="s">
        <v>942</v>
      </c>
      <c r="C974" s="35" t="s">
        <v>943</v>
      </c>
      <c r="D974" s="35" t="s">
        <v>1136</v>
      </c>
      <c r="E974" s="37" t="s">
        <v>945</v>
      </c>
      <c r="F974" s="38" t="s">
        <v>976</v>
      </c>
      <c r="G974" s="40" t="s">
        <v>1482</v>
      </c>
      <c r="H974" s="40" t="s">
        <v>2331</v>
      </c>
      <c r="I974" s="38" t="s">
        <v>2332</v>
      </c>
      <c r="J974" s="27" t="s">
        <v>2333</v>
      </c>
      <c r="K974" s="49" t="s">
        <v>1590</v>
      </c>
      <c r="L974" s="215">
        <v>45672</v>
      </c>
      <c r="M974" s="40">
        <v>1</v>
      </c>
      <c r="N974" s="40" t="s">
        <v>2235</v>
      </c>
      <c r="O974" s="272">
        <v>45831</v>
      </c>
      <c r="P974" s="140">
        <v>1</v>
      </c>
      <c r="Q974" s="140">
        <f t="shared" si="31"/>
        <v>2</v>
      </c>
      <c r="R974" s="141">
        <f t="shared" si="30"/>
        <v>1</v>
      </c>
      <c r="S974" s="40"/>
      <c r="T974" s="40"/>
    </row>
    <row r="975" spans="1:20" ht="106.15" customHeight="1">
      <c r="A975" s="124" t="s">
        <v>531</v>
      </c>
      <c r="B975" s="34" t="s">
        <v>942</v>
      </c>
      <c r="C975" s="35" t="s">
        <v>943</v>
      </c>
      <c r="D975" s="35" t="s">
        <v>1136</v>
      </c>
      <c r="E975" s="37" t="s">
        <v>945</v>
      </c>
      <c r="F975" s="38" t="s">
        <v>976</v>
      </c>
      <c r="G975" s="40" t="s">
        <v>2236</v>
      </c>
      <c r="H975" s="40" t="s">
        <v>1497</v>
      </c>
      <c r="I975" s="38" t="s">
        <v>2334</v>
      </c>
      <c r="J975" s="46" t="s">
        <v>1503</v>
      </c>
      <c r="K975" s="49" t="s">
        <v>1590</v>
      </c>
      <c r="L975" s="215" t="s">
        <v>2335</v>
      </c>
      <c r="M975" s="40">
        <v>3</v>
      </c>
      <c r="N975" s="40" t="s">
        <v>2235</v>
      </c>
      <c r="O975" s="215" t="s">
        <v>2336</v>
      </c>
      <c r="P975" s="140">
        <v>4</v>
      </c>
      <c r="Q975" s="140">
        <f t="shared" si="31"/>
        <v>7</v>
      </c>
      <c r="R975" s="141">
        <f t="shared" si="30"/>
        <v>1</v>
      </c>
      <c r="S975" s="40"/>
      <c r="T975" s="40"/>
    </row>
    <row r="976" spans="1:20" ht="15.6" customHeight="1">
      <c r="A976" s="124" t="s">
        <v>2337</v>
      </c>
      <c r="B976" s="34" t="s">
        <v>942</v>
      </c>
      <c r="C976" s="35" t="s">
        <v>943</v>
      </c>
      <c r="D976" s="35" t="s">
        <v>1136</v>
      </c>
      <c r="E976" s="37" t="s">
        <v>945</v>
      </c>
      <c r="F976" s="38" t="s">
        <v>946</v>
      </c>
      <c r="G976" s="40" t="s">
        <v>2259</v>
      </c>
      <c r="H976" s="40" t="s">
        <v>1483</v>
      </c>
      <c r="I976" s="38"/>
      <c r="J976" s="38"/>
      <c r="K976" s="49" t="s">
        <v>2064</v>
      </c>
      <c r="L976" s="228">
        <v>45680</v>
      </c>
      <c r="M976" s="40">
        <v>1</v>
      </c>
      <c r="N976" s="40" t="s">
        <v>2270</v>
      </c>
      <c r="O976" s="142">
        <v>45824</v>
      </c>
      <c r="P976" s="140">
        <v>1</v>
      </c>
      <c r="Q976" s="140">
        <f t="shared" si="31"/>
        <v>2</v>
      </c>
      <c r="R976" s="141">
        <f t="shared" si="30"/>
        <v>1</v>
      </c>
      <c r="S976" s="40"/>
      <c r="T976" s="40"/>
    </row>
    <row r="977" spans="1:20" ht="15.6" customHeight="1">
      <c r="A977" s="124" t="s">
        <v>2338</v>
      </c>
      <c r="B977" s="34" t="s">
        <v>942</v>
      </c>
      <c r="C977" s="35" t="s">
        <v>943</v>
      </c>
      <c r="D977" s="35" t="s">
        <v>1136</v>
      </c>
      <c r="E977" s="37" t="s">
        <v>945</v>
      </c>
      <c r="F977" s="38" t="s">
        <v>946</v>
      </c>
      <c r="G977" s="40" t="s">
        <v>2259</v>
      </c>
      <c r="H977" s="40" t="s">
        <v>1483</v>
      </c>
      <c r="I977" s="38"/>
      <c r="J977" s="38"/>
      <c r="K977" s="49" t="s">
        <v>2064</v>
      </c>
      <c r="L977" s="228">
        <v>45680</v>
      </c>
      <c r="M977" s="40">
        <v>1</v>
      </c>
      <c r="N977" s="40" t="s">
        <v>2270</v>
      </c>
      <c r="O977" s="142">
        <v>45824</v>
      </c>
      <c r="P977" s="140">
        <v>1</v>
      </c>
      <c r="Q977" s="140">
        <f t="shared" si="31"/>
        <v>2</v>
      </c>
      <c r="R977" s="141">
        <f t="shared" si="30"/>
        <v>1</v>
      </c>
      <c r="S977" s="40"/>
      <c r="T977" s="40"/>
    </row>
    <row r="978" spans="1:20" ht="15.6" customHeight="1">
      <c r="A978" s="124" t="s">
        <v>532</v>
      </c>
      <c r="B978" s="34" t="s">
        <v>942</v>
      </c>
      <c r="C978" s="35" t="s">
        <v>943</v>
      </c>
      <c r="D978" s="35" t="s">
        <v>1136</v>
      </c>
      <c r="E978" s="37" t="s">
        <v>945</v>
      </c>
      <c r="F978" s="40" t="s">
        <v>1027</v>
      </c>
      <c r="G978" s="40" t="s">
        <v>1501</v>
      </c>
      <c r="H978" s="83" t="s">
        <v>1497</v>
      </c>
      <c r="I978" s="40" t="s">
        <v>2339</v>
      </c>
      <c r="J978" s="40"/>
      <c r="K978" s="49" t="s">
        <v>2064</v>
      </c>
      <c r="L978" s="228">
        <v>45678</v>
      </c>
      <c r="M978" s="40">
        <v>1</v>
      </c>
      <c r="N978" s="40" t="s">
        <v>2270</v>
      </c>
      <c r="O978" s="142">
        <v>45826</v>
      </c>
      <c r="P978" s="140">
        <v>1</v>
      </c>
      <c r="Q978" s="140">
        <f t="shared" si="31"/>
        <v>2</v>
      </c>
      <c r="R978" s="141">
        <f t="shared" si="30"/>
        <v>1</v>
      </c>
      <c r="S978" s="40"/>
      <c r="T978" s="40"/>
    </row>
    <row r="979" spans="1:20" ht="15.6" customHeight="1">
      <c r="A979" s="124" t="s">
        <v>533</v>
      </c>
      <c r="B979" s="34" t="s">
        <v>942</v>
      </c>
      <c r="C979" s="35" t="s">
        <v>943</v>
      </c>
      <c r="D979" s="35" t="s">
        <v>1136</v>
      </c>
      <c r="E979" s="37" t="s">
        <v>953</v>
      </c>
      <c r="F979" s="38" t="s">
        <v>1161</v>
      </c>
      <c r="G979" s="40" t="s">
        <v>2264</v>
      </c>
      <c r="H979" s="40" t="s">
        <v>1497</v>
      </c>
      <c r="I979" s="38" t="s">
        <v>2265</v>
      </c>
      <c r="J979" s="38"/>
      <c r="K979" s="49" t="s">
        <v>2064</v>
      </c>
      <c r="L979" s="228">
        <v>45677</v>
      </c>
      <c r="M979" s="40">
        <v>1</v>
      </c>
      <c r="N979" s="40" t="s">
        <v>2270</v>
      </c>
      <c r="O979" s="142">
        <v>45827</v>
      </c>
      <c r="P979" s="140">
        <v>1</v>
      </c>
      <c r="Q979" s="140">
        <f t="shared" si="31"/>
        <v>2</v>
      </c>
      <c r="R979" s="141">
        <f t="shared" si="30"/>
        <v>1</v>
      </c>
      <c r="S979" s="40"/>
      <c r="T979" s="40"/>
    </row>
    <row r="980" spans="1:20" ht="15.6" customHeight="1">
      <c r="A980" s="124" t="s">
        <v>534</v>
      </c>
      <c r="B980" s="34" t="s">
        <v>942</v>
      </c>
      <c r="C980" s="35" t="s">
        <v>943</v>
      </c>
      <c r="D980" s="35" t="s">
        <v>1136</v>
      </c>
      <c r="E980" s="37" t="s">
        <v>953</v>
      </c>
      <c r="F980" s="38" t="s">
        <v>954</v>
      </c>
      <c r="G980" s="40" t="s">
        <v>2340</v>
      </c>
      <c r="H980" s="40" t="s">
        <v>1138</v>
      </c>
      <c r="I980" s="38" t="s">
        <v>2341</v>
      </c>
      <c r="J980" s="27" t="s">
        <v>2327</v>
      </c>
      <c r="K980" s="49" t="s">
        <v>2064</v>
      </c>
      <c r="L980" s="228">
        <v>45678</v>
      </c>
      <c r="M980" s="40">
        <v>1</v>
      </c>
      <c r="N980" s="40" t="s">
        <v>2270</v>
      </c>
      <c r="O980" s="142">
        <v>45826</v>
      </c>
      <c r="P980" s="140">
        <v>1</v>
      </c>
      <c r="Q980" s="140">
        <f t="shared" si="31"/>
        <v>2</v>
      </c>
      <c r="R980" s="141">
        <f t="shared" si="30"/>
        <v>1</v>
      </c>
      <c r="S980" s="40"/>
      <c r="T980" s="40"/>
    </row>
    <row r="981" spans="1:20" ht="106.15" customHeight="1">
      <c r="A981" s="124" t="s">
        <v>537</v>
      </c>
      <c r="B981" s="34" t="s">
        <v>942</v>
      </c>
      <c r="C981" s="35" t="s">
        <v>943</v>
      </c>
      <c r="D981" s="61" t="s">
        <v>1136</v>
      </c>
      <c r="E981" s="37" t="s">
        <v>945</v>
      </c>
      <c r="F981" s="38" t="s">
        <v>976</v>
      </c>
      <c r="G981" s="40" t="s">
        <v>2236</v>
      </c>
      <c r="H981" s="40" t="s">
        <v>1497</v>
      </c>
      <c r="I981" s="38" t="s">
        <v>2342</v>
      </c>
      <c r="J981" s="46" t="s">
        <v>1503</v>
      </c>
      <c r="K981" s="49" t="s">
        <v>2064</v>
      </c>
      <c r="L981" s="215" t="s">
        <v>2343</v>
      </c>
      <c r="M981" s="40">
        <v>8</v>
      </c>
      <c r="N981" s="40" t="s">
        <v>2270</v>
      </c>
      <c r="O981" s="215" t="s">
        <v>2344</v>
      </c>
      <c r="P981" s="140">
        <v>8</v>
      </c>
      <c r="Q981" s="140">
        <f t="shared" si="31"/>
        <v>16</v>
      </c>
      <c r="R981" s="141">
        <f t="shared" si="30"/>
        <v>1</v>
      </c>
      <c r="S981" s="40"/>
      <c r="T981" s="116" t="s">
        <v>1402</v>
      </c>
    </row>
    <row r="982" spans="1:20" ht="15.6" customHeight="1">
      <c r="A982" s="40" t="s">
        <v>2345</v>
      </c>
      <c r="B982" s="40" t="s">
        <v>942</v>
      </c>
      <c r="C982" s="49" t="s">
        <v>943</v>
      </c>
      <c r="D982" s="40" t="s">
        <v>1136</v>
      </c>
      <c r="E982" s="50" t="s">
        <v>945</v>
      </c>
      <c r="F982" s="38" t="s">
        <v>946</v>
      </c>
      <c r="G982" s="40" t="s">
        <v>1990</v>
      </c>
      <c r="H982" s="40" t="s">
        <v>1211</v>
      </c>
      <c r="I982" s="38"/>
      <c r="J982" s="38"/>
      <c r="K982" s="49" t="s">
        <v>2064</v>
      </c>
      <c r="L982" s="228">
        <v>45677</v>
      </c>
      <c r="M982" s="40">
        <v>1</v>
      </c>
      <c r="N982" s="40" t="s">
        <v>2270</v>
      </c>
      <c r="O982" s="142">
        <v>45827</v>
      </c>
      <c r="P982" s="140">
        <v>1</v>
      </c>
      <c r="Q982" s="140">
        <f t="shared" si="31"/>
        <v>2</v>
      </c>
      <c r="R982" s="141">
        <f t="shared" si="30"/>
        <v>1</v>
      </c>
      <c r="S982" s="40"/>
      <c r="T982" s="40"/>
    </row>
    <row r="983" spans="1:20" ht="15.6" customHeight="1">
      <c r="A983" s="40" t="s">
        <v>569</v>
      </c>
      <c r="B983" s="40" t="s">
        <v>942</v>
      </c>
      <c r="C983" s="49" t="s">
        <v>943</v>
      </c>
      <c r="D983" s="40" t="s">
        <v>1136</v>
      </c>
      <c r="E983" s="50" t="s">
        <v>953</v>
      </c>
      <c r="F983" s="38" t="s">
        <v>1114</v>
      </c>
      <c r="G983" s="40" t="s">
        <v>1564</v>
      </c>
      <c r="H983" s="40" t="s">
        <v>2346</v>
      </c>
      <c r="I983" s="38" t="s">
        <v>2347</v>
      </c>
      <c r="J983" s="38"/>
      <c r="K983" s="49" t="s">
        <v>2064</v>
      </c>
      <c r="L983" s="228">
        <v>45679</v>
      </c>
      <c r="M983" s="40">
        <v>1</v>
      </c>
      <c r="N983" s="40" t="s">
        <v>2270</v>
      </c>
      <c r="O983" s="142" t="s">
        <v>2348</v>
      </c>
      <c r="P983" s="140">
        <v>2</v>
      </c>
      <c r="Q983" s="140">
        <f t="shared" si="31"/>
        <v>3</v>
      </c>
      <c r="R983" s="141">
        <f t="shared" si="30"/>
        <v>1</v>
      </c>
      <c r="S983" s="40"/>
      <c r="T983" s="40"/>
    </row>
    <row r="984" spans="1:20" ht="15.6" customHeight="1">
      <c r="A984" s="40" t="s">
        <v>584</v>
      </c>
      <c r="B984" s="34" t="s">
        <v>942</v>
      </c>
      <c r="C984" s="49" t="s">
        <v>943</v>
      </c>
      <c r="D984" s="40" t="s">
        <v>1136</v>
      </c>
      <c r="E984" s="50" t="s">
        <v>945</v>
      </c>
      <c r="F984" s="38" t="s">
        <v>967</v>
      </c>
      <c r="G984" s="40" t="s">
        <v>2282</v>
      </c>
      <c r="H984" s="40" t="s">
        <v>2283</v>
      </c>
      <c r="I984" s="38"/>
      <c r="J984" s="38"/>
      <c r="K984" s="49" t="s">
        <v>2064</v>
      </c>
      <c r="L984" s="228" t="s">
        <v>2349</v>
      </c>
      <c r="M984" s="40">
        <v>2</v>
      </c>
      <c r="N984" s="40" t="s">
        <v>2270</v>
      </c>
      <c r="O984" s="144">
        <v>45824</v>
      </c>
      <c r="P984" s="140">
        <v>1</v>
      </c>
      <c r="Q984" s="140">
        <f t="shared" si="31"/>
        <v>3</v>
      </c>
      <c r="R984" s="141">
        <f t="shared" si="30"/>
        <v>1</v>
      </c>
      <c r="S984" s="40"/>
      <c r="T984" s="40"/>
    </row>
    <row r="985" spans="1:20" ht="15.6" customHeight="1">
      <c r="A985" s="51" t="s">
        <v>837</v>
      </c>
      <c r="B985" s="53" t="s">
        <v>942</v>
      </c>
      <c r="C985" s="74" t="s">
        <v>943</v>
      </c>
      <c r="D985" s="51" t="s">
        <v>1136</v>
      </c>
      <c r="E985" s="75" t="s">
        <v>953</v>
      </c>
      <c r="F985" s="38" t="s">
        <v>954</v>
      </c>
      <c r="G985" s="40" t="s">
        <v>2350</v>
      </c>
      <c r="H985" s="40" t="s">
        <v>2351</v>
      </c>
      <c r="I985" s="38" t="s">
        <v>2352</v>
      </c>
      <c r="J985" s="38"/>
      <c r="K985" s="49" t="s">
        <v>2064</v>
      </c>
      <c r="L985" s="228">
        <v>45677</v>
      </c>
      <c r="M985" s="40">
        <v>1</v>
      </c>
      <c r="N985" s="40" t="s">
        <v>2270</v>
      </c>
      <c r="O985" s="142">
        <v>45827</v>
      </c>
      <c r="P985" s="140">
        <v>1</v>
      </c>
      <c r="Q985" s="140">
        <f t="shared" si="31"/>
        <v>2</v>
      </c>
      <c r="R985" s="141">
        <f t="shared" si="30"/>
        <v>1</v>
      </c>
      <c r="S985" s="40"/>
      <c r="T985" s="40"/>
    </row>
    <row r="986" spans="1:20" ht="15.6" customHeight="1">
      <c r="A986" s="40" t="s">
        <v>609</v>
      </c>
      <c r="B986" s="40" t="s">
        <v>942</v>
      </c>
      <c r="C986" s="40" t="s">
        <v>943</v>
      </c>
      <c r="D986" s="40" t="s">
        <v>1136</v>
      </c>
      <c r="E986" s="49" t="s">
        <v>953</v>
      </c>
      <c r="F986" s="38" t="s">
        <v>1114</v>
      </c>
      <c r="G986" s="40" t="s">
        <v>2245</v>
      </c>
      <c r="H986" s="40" t="s">
        <v>1549</v>
      </c>
      <c r="I986" s="38"/>
      <c r="J986" s="38"/>
      <c r="K986" s="49" t="s">
        <v>2064</v>
      </c>
      <c r="L986" s="228">
        <v>45679</v>
      </c>
      <c r="M986" s="40">
        <v>1</v>
      </c>
      <c r="N986" s="40" t="s">
        <v>2270</v>
      </c>
      <c r="O986" s="142">
        <v>45826</v>
      </c>
      <c r="P986" s="140">
        <v>1</v>
      </c>
      <c r="Q986" s="140">
        <f t="shared" si="31"/>
        <v>2</v>
      </c>
      <c r="R986" s="141">
        <f t="shared" si="30"/>
        <v>1</v>
      </c>
      <c r="S986" s="40"/>
      <c r="T986" s="40"/>
    </row>
    <row r="987" spans="1:20" ht="46.9" customHeight="1">
      <c r="A987" s="40" t="s">
        <v>611</v>
      </c>
      <c r="B987" s="40" t="s">
        <v>942</v>
      </c>
      <c r="C987" s="40" t="s">
        <v>943</v>
      </c>
      <c r="D987" s="40" t="s">
        <v>1136</v>
      </c>
      <c r="E987" s="49" t="s">
        <v>953</v>
      </c>
      <c r="F987" s="38" t="s">
        <v>959</v>
      </c>
      <c r="G987" s="40" t="s">
        <v>1548</v>
      </c>
      <c r="H987" s="40" t="s">
        <v>1549</v>
      </c>
      <c r="I987" s="38" t="s">
        <v>2353</v>
      </c>
      <c r="J987" s="38"/>
      <c r="K987" s="49" t="s">
        <v>2064</v>
      </c>
      <c r="L987" s="228" t="s">
        <v>2354</v>
      </c>
      <c r="M987" s="40">
        <v>6</v>
      </c>
      <c r="N987" s="40" t="s">
        <v>2270</v>
      </c>
      <c r="O987" s="215" t="s">
        <v>2355</v>
      </c>
      <c r="P987" s="140">
        <v>8</v>
      </c>
      <c r="Q987" s="140">
        <f t="shared" si="31"/>
        <v>14</v>
      </c>
      <c r="R987" s="141">
        <f t="shared" si="30"/>
        <v>1</v>
      </c>
      <c r="S987" s="40"/>
      <c r="T987" s="116" t="s">
        <v>1402</v>
      </c>
    </row>
    <row r="988" spans="1:20" ht="15.6" customHeight="1">
      <c r="A988" s="40" t="s">
        <v>613</v>
      </c>
      <c r="B988" s="40" t="s">
        <v>942</v>
      </c>
      <c r="C988" s="40" t="s">
        <v>943</v>
      </c>
      <c r="D988" s="40" t="s">
        <v>1136</v>
      </c>
      <c r="E988" s="49" t="s">
        <v>953</v>
      </c>
      <c r="F988" s="38" t="s">
        <v>1161</v>
      </c>
      <c r="G988" s="40" t="s">
        <v>2295</v>
      </c>
      <c r="H988" s="40" t="s">
        <v>2296</v>
      </c>
      <c r="I988" s="38" t="s">
        <v>2297</v>
      </c>
      <c r="J988" s="38"/>
      <c r="K988" s="49" t="s">
        <v>2064</v>
      </c>
      <c r="L988" s="215">
        <v>45694</v>
      </c>
      <c r="M988" s="40">
        <v>1</v>
      </c>
      <c r="N988" s="40" t="s">
        <v>2270</v>
      </c>
      <c r="O988" s="142">
        <v>45845</v>
      </c>
      <c r="P988" s="140">
        <v>1</v>
      </c>
      <c r="Q988" s="140">
        <f t="shared" si="31"/>
        <v>2</v>
      </c>
      <c r="R988" s="141">
        <f t="shared" si="30"/>
        <v>1</v>
      </c>
      <c r="S988" s="40"/>
      <c r="T988" s="40"/>
    </row>
    <row r="989" spans="1:20" ht="15.6" customHeight="1">
      <c r="A989" s="40" t="s">
        <v>614</v>
      </c>
      <c r="B989" s="40" t="s">
        <v>942</v>
      </c>
      <c r="C989" s="40" t="s">
        <v>943</v>
      </c>
      <c r="D989" s="40" t="s">
        <v>1136</v>
      </c>
      <c r="E989" s="49" t="s">
        <v>953</v>
      </c>
      <c r="F989" s="38" t="s">
        <v>1161</v>
      </c>
      <c r="G989" s="40" t="s">
        <v>2295</v>
      </c>
      <c r="H989" s="40" t="s">
        <v>2296</v>
      </c>
      <c r="I989" s="38" t="s">
        <v>2297</v>
      </c>
      <c r="J989" s="38"/>
      <c r="K989" s="49" t="s">
        <v>2064</v>
      </c>
      <c r="L989" s="228">
        <v>45686</v>
      </c>
      <c r="M989" s="40">
        <v>1</v>
      </c>
      <c r="N989" s="40" t="s">
        <v>2270</v>
      </c>
      <c r="O989" s="142">
        <v>45845</v>
      </c>
      <c r="P989" s="140">
        <v>1</v>
      </c>
      <c r="Q989" s="140">
        <f t="shared" si="31"/>
        <v>2</v>
      </c>
      <c r="R989" s="141">
        <f t="shared" si="30"/>
        <v>1</v>
      </c>
      <c r="S989" s="40"/>
      <c r="T989" s="40"/>
    </row>
    <row r="990" spans="1:20" ht="15.6" customHeight="1">
      <c r="A990" s="40" t="s">
        <v>2356</v>
      </c>
      <c r="B990" s="40" t="s">
        <v>942</v>
      </c>
      <c r="C990" s="40" t="s">
        <v>943</v>
      </c>
      <c r="D990" s="40" t="s">
        <v>1136</v>
      </c>
      <c r="E990" s="49" t="s">
        <v>945</v>
      </c>
      <c r="F990" s="38" t="s">
        <v>946</v>
      </c>
      <c r="G990" s="40" t="s">
        <v>2259</v>
      </c>
      <c r="H990" s="40" t="s">
        <v>1483</v>
      </c>
      <c r="I990" s="38"/>
      <c r="J990" s="38"/>
      <c r="K990" s="49" t="s">
        <v>2064</v>
      </c>
      <c r="L990" s="228">
        <v>45680</v>
      </c>
      <c r="M990" s="40">
        <v>1</v>
      </c>
      <c r="N990" s="40" t="s">
        <v>2270</v>
      </c>
      <c r="O990" s="142">
        <v>45824</v>
      </c>
      <c r="P990" s="140">
        <v>1</v>
      </c>
      <c r="Q990" s="140">
        <f t="shared" si="31"/>
        <v>2</v>
      </c>
      <c r="R990" s="141">
        <f t="shared" si="30"/>
        <v>1</v>
      </c>
      <c r="S990" s="40"/>
      <c r="T990" s="40"/>
    </row>
    <row r="991" spans="1:20" ht="15.6" customHeight="1">
      <c r="A991" s="40" t="s">
        <v>657</v>
      </c>
      <c r="B991" s="40" t="s">
        <v>942</v>
      </c>
      <c r="C991" s="40" t="s">
        <v>1032</v>
      </c>
      <c r="D991" s="40" t="s">
        <v>1136</v>
      </c>
      <c r="E991" s="49" t="s">
        <v>945</v>
      </c>
      <c r="F991" s="38" t="s">
        <v>1027</v>
      </c>
      <c r="G991" s="51" t="s">
        <v>2357</v>
      </c>
      <c r="H991" s="51" t="s">
        <v>2358</v>
      </c>
      <c r="I991" s="52"/>
      <c r="J991" s="52"/>
      <c r="K991" s="74" t="s">
        <v>2064</v>
      </c>
      <c r="L991" s="215">
        <v>45678</v>
      </c>
      <c r="M991" s="40">
        <v>1</v>
      </c>
      <c r="N991" s="40" t="s">
        <v>1485</v>
      </c>
      <c r="O991" s="144">
        <v>45820</v>
      </c>
      <c r="P991" s="140">
        <v>1</v>
      </c>
      <c r="Q991" s="140">
        <f t="shared" si="31"/>
        <v>2</v>
      </c>
      <c r="R991" s="141">
        <f t="shared" ref="R991:R1046" si="32">IF(M991+P991&gt;1,1,0)</f>
        <v>1</v>
      </c>
      <c r="S991" s="40"/>
      <c r="T991" s="40"/>
    </row>
    <row r="992" spans="1:20" ht="15.6" customHeight="1">
      <c r="A992" s="40" t="s">
        <v>754</v>
      </c>
      <c r="B992" s="34" t="s">
        <v>942</v>
      </c>
      <c r="C992" s="34" t="s">
        <v>952</v>
      </c>
      <c r="D992" s="34" t="s">
        <v>1136</v>
      </c>
      <c r="E992" s="59" t="s">
        <v>945</v>
      </c>
      <c r="F992" s="79" t="s">
        <v>1027</v>
      </c>
      <c r="G992" s="40" t="s">
        <v>2359</v>
      </c>
      <c r="H992" s="40" t="s">
        <v>1483</v>
      </c>
      <c r="I992" s="38"/>
      <c r="J992" s="38"/>
      <c r="K992" s="49" t="s">
        <v>2064</v>
      </c>
      <c r="L992" s="228">
        <v>45678</v>
      </c>
      <c r="M992" s="40">
        <v>1</v>
      </c>
      <c r="N992" s="40" t="s">
        <v>1485</v>
      </c>
      <c r="O992" s="144" t="s">
        <v>2315</v>
      </c>
      <c r="P992" s="140">
        <v>3</v>
      </c>
      <c r="Q992" s="140">
        <f t="shared" si="31"/>
        <v>4</v>
      </c>
      <c r="R992" s="141">
        <f t="shared" si="32"/>
        <v>1</v>
      </c>
      <c r="S992" s="40"/>
      <c r="T992" s="40"/>
    </row>
    <row r="993" spans="1:20" ht="62.45" customHeight="1">
      <c r="A993" s="32" t="s">
        <v>2360</v>
      </c>
      <c r="B993" s="53" t="s">
        <v>942</v>
      </c>
      <c r="C993" s="53" t="s">
        <v>943</v>
      </c>
      <c r="D993" s="32" t="s">
        <v>1136</v>
      </c>
      <c r="E993" s="74" t="s">
        <v>945</v>
      </c>
      <c r="F993" s="117" t="s">
        <v>946</v>
      </c>
      <c r="G993" s="51" t="s">
        <v>2361</v>
      </c>
      <c r="H993" s="51" t="s">
        <v>1483</v>
      </c>
      <c r="I993" s="52" t="s">
        <v>2362</v>
      </c>
      <c r="J993" s="52"/>
      <c r="K993" s="74"/>
      <c r="L993" s="228"/>
      <c r="M993" s="40">
        <v>0</v>
      </c>
      <c r="N993" s="40"/>
      <c r="O993" s="215" t="s">
        <v>2363</v>
      </c>
      <c r="P993" s="140">
        <v>12</v>
      </c>
      <c r="Q993" s="140">
        <f t="shared" si="31"/>
        <v>12</v>
      </c>
      <c r="R993" s="141">
        <f t="shared" si="32"/>
        <v>1</v>
      </c>
      <c r="S993" s="40"/>
      <c r="T993" s="116" t="s">
        <v>1402</v>
      </c>
    </row>
    <row r="994" spans="1:20" ht="15.6" customHeight="1">
      <c r="A994" s="276" t="s">
        <v>2364</v>
      </c>
      <c r="B994" s="53" t="s">
        <v>942</v>
      </c>
      <c r="C994" s="40" t="s">
        <v>993</v>
      </c>
      <c r="D994" s="40" t="s">
        <v>1136</v>
      </c>
      <c r="E994" s="40" t="s">
        <v>945</v>
      </c>
      <c r="F994" s="40" t="s">
        <v>1252</v>
      </c>
      <c r="G994" s="40" t="s">
        <v>2365</v>
      </c>
      <c r="H994" s="40" t="s">
        <v>1483</v>
      </c>
      <c r="I994" s="49" t="s">
        <v>2366</v>
      </c>
      <c r="J994" s="80" t="s">
        <v>2367</v>
      </c>
      <c r="K994" s="49" t="s">
        <v>1111</v>
      </c>
      <c r="L994" s="143">
        <v>45805</v>
      </c>
      <c r="M994" s="40">
        <v>1</v>
      </c>
      <c r="N994" s="40" t="s">
        <v>1035</v>
      </c>
      <c r="O994" s="142" t="s">
        <v>2368</v>
      </c>
      <c r="P994" s="140">
        <v>2</v>
      </c>
      <c r="Q994" s="140">
        <f t="shared" si="31"/>
        <v>3</v>
      </c>
      <c r="R994" s="141">
        <f t="shared" si="32"/>
        <v>1</v>
      </c>
      <c r="S994" s="40"/>
      <c r="T994" s="40"/>
    </row>
    <row r="995" spans="1:20" ht="15.6" customHeight="1">
      <c r="A995" s="40" t="s">
        <v>2369</v>
      </c>
      <c r="B995" s="40" t="s">
        <v>942</v>
      </c>
      <c r="C995" s="47" t="s">
        <v>952</v>
      </c>
      <c r="D995" s="40" t="s">
        <v>1136</v>
      </c>
      <c r="E995" s="40" t="s">
        <v>945</v>
      </c>
      <c r="F995" s="40" t="s">
        <v>1252</v>
      </c>
      <c r="G995" s="40" t="s">
        <v>2365</v>
      </c>
      <c r="H995" s="40" t="s">
        <v>1483</v>
      </c>
      <c r="I995" s="54" t="s">
        <v>2370</v>
      </c>
      <c r="J995" s="922"/>
      <c r="K995" s="49" t="s">
        <v>1111</v>
      </c>
      <c r="L995" s="143">
        <v>45799</v>
      </c>
      <c r="M995" s="40">
        <v>1</v>
      </c>
      <c r="N995" s="40" t="s">
        <v>1035</v>
      </c>
      <c r="O995" s="144" t="s">
        <v>2371</v>
      </c>
      <c r="P995" s="140">
        <v>2</v>
      </c>
      <c r="Q995" s="140">
        <f t="shared" si="31"/>
        <v>3</v>
      </c>
      <c r="R995" s="141">
        <f t="shared" si="32"/>
        <v>1</v>
      </c>
      <c r="S995" s="40"/>
      <c r="T995" s="40"/>
    </row>
    <row r="996" spans="1:20" ht="15.6" customHeight="1">
      <c r="A996" s="40" t="s">
        <v>680</v>
      </c>
      <c r="B996" s="40" t="s">
        <v>942</v>
      </c>
      <c r="C996" s="40" t="s">
        <v>952</v>
      </c>
      <c r="D996" s="40" t="s">
        <v>1136</v>
      </c>
      <c r="E996" s="40" t="s">
        <v>945</v>
      </c>
      <c r="F996" s="38" t="s">
        <v>946</v>
      </c>
      <c r="G996" s="40" t="s">
        <v>2372</v>
      </c>
      <c r="H996" s="40" t="s">
        <v>1483</v>
      </c>
      <c r="I996" s="54" t="s">
        <v>2370</v>
      </c>
      <c r="J996" s="922"/>
      <c r="K996" s="49" t="s">
        <v>1111</v>
      </c>
      <c r="L996" s="138">
        <v>45799</v>
      </c>
      <c r="M996" s="40">
        <v>1</v>
      </c>
      <c r="N996" s="40" t="s">
        <v>1703</v>
      </c>
      <c r="O996" s="142" t="s">
        <v>2373</v>
      </c>
      <c r="P996" s="140">
        <v>3</v>
      </c>
      <c r="Q996" s="140">
        <f t="shared" si="31"/>
        <v>4</v>
      </c>
      <c r="R996" s="141">
        <f t="shared" si="32"/>
        <v>1</v>
      </c>
      <c r="S996" s="40"/>
      <c r="T996" s="40"/>
    </row>
    <row r="997" spans="1:20" ht="109.15" customHeight="1">
      <c r="A997" s="40" t="s">
        <v>364</v>
      </c>
      <c r="B997" s="40" t="s">
        <v>942</v>
      </c>
      <c r="C997" s="40" t="s">
        <v>943</v>
      </c>
      <c r="D997" s="40" t="s">
        <v>1136</v>
      </c>
      <c r="E997" s="40" t="s">
        <v>945</v>
      </c>
      <c r="F997" s="40" t="s">
        <v>976</v>
      </c>
      <c r="G997" s="40" t="s">
        <v>2374</v>
      </c>
      <c r="H997" s="40" t="s">
        <v>1483</v>
      </c>
      <c r="I997" s="49" t="s">
        <v>2374</v>
      </c>
      <c r="J997" s="40"/>
      <c r="K997" s="49" t="s">
        <v>1590</v>
      </c>
      <c r="L997" s="228" t="s">
        <v>2375</v>
      </c>
      <c r="M997" s="40">
        <v>12</v>
      </c>
      <c r="N997" s="40" t="s">
        <v>2235</v>
      </c>
      <c r="O997" s="215" t="s">
        <v>2376</v>
      </c>
      <c r="P997" s="140">
        <v>15</v>
      </c>
      <c r="Q997" s="140">
        <f t="shared" si="31"/>
        <v>27</v>
      </c>
      <c r="R997" s="141">
        <f t="shared" si="32"/>
        <v>1</v>
      </c>
      <c r="S997" s="40"/>
      <c r="T997" s="116" t="s">
        <v>1618</v>
      </c>
    </row>
    <row r="998" spans="1:20" ht="66.599999999999994" customHeight="1">
      <c r="A998" s="277" t="s">
        <v>651</v>
      </c>
      <c r="B998" s="40" t="s">
        <v>942</v>
      </c>
      <c r="C998" s="40" t="s">
        <v>952</v>
      </c>
      <c r="D998" s="34" t="s">
        <v>1136</v>
      </c>
      <c r="E998" s="40" t="s">
        <v>945</v>
      </c>
      <c r="F998" s="38" t="s">
        <v>1027</v>
      </c>
      <c r="G998" s="40" t="s">
        <v>1506</v>
      </c>
      <c r="H998" s="40" t="s">
        <v>1512</v>
      </c>
      <c r="I998" s="278" t="s">
        <v>2377</v>
      </c>
      <c r="J998" s="38" t="s">
        <v>1514</v>
      </c>
      <c r="K998" s="49" t="s">
        <v>1484</v>
      </c>
      <c r="L998" s="215">
        <v>45665</v>
      </c>
      <c r="M998" s="40">
        <v>1</v>
      </c>
      <c r="N998" s="40" t="s">
        <v>1485</v>
      </c>
      <c r="O998" s="228" t="s">
        <v>2378</v>
      </c>
      <c r="P998" s="140">
        <v>4</v>
      </c>
      <c r="Q998" s="140">
        <f t="shared" si="31"/>
        <v>5</v>
      </c>
      <c r="R998" s="141">
        <f t="shared" si="32"/>
        <v>1</v>
      </c>
      <c r="S998" s="922"/>
      <c r="T998" s="922"/>
    </row>
    <row r="999" spans="1:20" ht="66.599999999999994" customHeight="1">
      <c r="A999" s="277" t="s">
        <v>652</v>
      </c>
      <c r="B999" s="40" t="s">
        <v>942</v>
      </c>
      <c r="C999" s="40" t="s">
        <v>952</v>
      </c>
      <c r="D999" s="34" t="s">
        <v>1136</v>
      </c>
      <c r="E999" s="40" t="s">
        <v>945</v>
      </c>
      <c r="F999" s="38" t="s">
        <v>1027</v>
      </c>
      <c r="G999" s="40" t="s">
        <v>1506</v>
      </c>
      <c r="H999" s="40" t="s">
        <v>1512</v>
      </c>
      <c r="I999" s="278" t="s">
        <v>2377</v>
      </c>
      <c r="J999" s="38" t="s">
        <v>1514</v>
      </c>
      <c r="K999" s="49" t="s">
        <v>1484</v>
      </c>
      <c r="L999" s="215">
        <v>45665</v>
      </c>
      <c r="M999" s="40">
        <v>1</v>
      </c>
      <c r="N999" s="40" t="s">
        <v>1485</v>
      </c>
      <c r="O999" s="228" t="s">
        <v>2378</v>
      </c>
      <c r="P999" s="140">
        <v>4</v>
      </c>
      <c r="Q999" s="140">
        <f t="shared" si="31"/>
        <v>5</v>
      </c>
      <c r="R999" s="141">
        <f t="shared" si="32"/>
        <v>1</v>
      </c>
      <c r="S999" s="922"/>
      <c r="T999" s="922"/>
    </row>
    <row r="1000" spans="1:20" ht="15.6" customHeight="1">
      <c r="A1000" s="279" t="s">
        <v>2379</v>
      </c>
      <c r="B1000" s="40" t="s">
        <v>942</v>
      </c>
      <c r="C1000" s="40" t="s">
        <v>993</v>
      </c>
      <c r="D1000" s="40" t="s">
        <v>1136</v>
      </c>
      <c r="E1000" s="40" t="s">
        <v>945</v>
      </c>
      <c r="F1000" s="40" t="s">
        <v>1252</v>
      </c>
      <c r="G1000" s="40" t="s">
        <v>2365</v>
      </c>
      <c r="H1000" s="40" t="s">
        <v>1483</v>
      </c>
      <c r="I1000" s="49" t="s">
        <v>2366</v>
      </c>
      <c r="J1000" s="80" t="s">
        <v>2367</v>
      </c>
      <c r="K1000" s="49" t="s">
        <v>1111</v>
      </c>
      <c r="L1000" s="143">
        <v>45805</v>
      </c>
      <c r="M1000" s="40">
        <v>1</v>
      </c>
      <c r="N1000" s="40" t="s">
        <v>1035</v>
      </c>
      <c r="O1000" s="142">
        <v>45832</v>
      </c>
      <c r="P1000" s="140">
        <v>1</v>
      </c>
      <c r="Q1000" s="140">
        <f t="shared" si="31"/>
        <v>2</v>
      </c>
      <c r="R1000" s="141">
        <f t="shared" si="32"/>
        <v>1</v>
      </c>
      <c r="S1000" s="40"/>
      <c r="T1000" s="40"/>
    </row>
    <row r="1001" spans="1:20" ht="15.6" customHeight="1">
      <c r="A1001" s="279" t="s">
        <v>2380</v>
      </c>
      <c r="B1001" s="53" t="s">
        <v>942</v>
      </c>
      <c r="C1001" s="40" t="s">
        <v>993</v>
      </c>
      <c r="D1001" s="40" t="s">
        <v>1136</v>
      </c>
      <c r="E1001" s="40" t="s">
        <v>945</v>
      </c>
      <c r="F1001" s="40" t="s">
        <v>1252</v>
      </c>
      <c r="G1001" s="40" t="s">
        <v>2365</v>
      </c>
      <c r="H1001" s="40" t="s">
        <v>1483</v>
      </c>
      <c r="I1001" s="49" t="s">
        <v>2366</v>
      </c>
      <c r="J1001" s="80" t="s">
        <v>2367</v>
      </c>
      <c r="K1001" s="49" t="s">
        <v>1111</v>
      </c>
      <c r="L1001" s="143">
        <v>45805</v>
      </c>
      <c r="M1001" s="40">
        <v>1</v>
      </c>
      <c r="N1001" s="40" t="s">
        <v>1035</v>
      </c>
      <c r="O1001" s="142" t="s">
        <v>2368</v>
      </c>
      <c r="P1001" s="140">
        <v>2</v>
      </c>
      <c r="Q1001" s="140">
        <f t="shared" si="31"/>
        <v>3</v>
      </c>
      <c r="R1001" s="141">
        <f t="shared" si="32"/>
        <v>1</v>
      </c>
      <c r="S1001" s="40"/>
      <c r="T1001" s="40"/>
    </row>
    <row r="1002" spans="1:20" ht="15.6" customHeight="1">
      <c r="A1002" s="922" t="s">
        <v>2381</v>
      </c>
      <c r="B1002" s="40" t="s">
        <v>942</v>
      </c>
      <c r="C1002" s="47" t="s">
        <v>952</v>
      </c>
      <c r="D1002" s="40" t="s">
        <v>1136</v>
      </c>
      <c r="E1002" s="40" t="s">
        <v>945</v>
      </c>
      <c r="F1002" s="40" t="s">
        <v>1252</v>
      </c>
      <c r="G1002" s="40" t="s">
        <v>2365</v>
      </c>
      <c r="H1002" s="40" t="s">
        <v>1483</v>
      </c>
      <c r="I1002" s="54" t="s">
        <v>2370</v>
      </c>
      <c r="J1002" s="922"/>
      <c r="K1002" s="49" t="s">
        <v>1111</v>
      </c>
      <c r="L1002" s="143">
        <v>45799</v>
      </c>
      <c r="M1002" s="40">
        <v>1</v>
      </c>
      <c r="N1002" s="40" t="s">
        <v>1035</v>
      </c>
      <c r="O1002" s="142" t="s">
        <v>2371</v>
      </c>
      <c r="P1002" s="235">
        <v>2</v>
      </c>
      <c r="Q1002" s="140">
        <f t="shared" si="31"/>
        <v>3</v>
      </c>
      <c r="R1002" s="141">
        <f t="shared" si="32"/>
        <v>1</v>
      </c>
      <c r="S1002" s="40"/>
      <c r="T1002" s="40"/>
    </row>
    <row r="1003" spans="1:20" ht="15.6" customHeight="1">
      <c r="A1003" s="57" t="s">
        <v>2382</v>
      </c>
      <c r="B1003" s="51" t="s">
        <v>942</v>
      </c>
      <c r="C1003" s="280" t="s">
        <v>952</v>
      </c>
      <c r="D1003" s="51" t="s">
        <v>1136</v>
      </c>
      <c r="E1003" s="51" t="s">
        <v>945</v>
      </c>
      <c r="F1003" s="51" t="s">
        <v>1252</v>
      </c>
      <c r="G1003" s="51" t="s">
        <v>2365</v>
      </c>
      <c r="H1003" s="40" t="s">
        <v>1483</v>
      </c>
      <c r="I1003" s="281" t="s">
        <v>2370</v>
      </c>
      <c r="J1003" s="57"/>
      <c r="K1003" s="74" t="s">
        <v>1111</v>
      </c>
      <c r="L1003" s="282">
        <v>45799</v>
      </c>
      <c r="M1003" s="51">
        <v>1</v>
      </c>
      <c r="N1003" s="51"/>
      <c r="O1003" s="283" t="s">
        <v>2383</v>
      </c>
      <c r="P1003" s="284">
        <v>3</v>
      </c>
      <c r="Q1003" s="140">
        <f t="shared" si="31"/>
        <v>4</v>
      </c>
      <c r="R1003" s="285">
        <f t="shared" si="32"/>
        <v>1</v>
      </c>
      <c r="S1003" s="51"/>
      <c r="T1003" s="51"/>
    </row>
    <row r="1004" spans="1:20" ht="15.6" customHeight="1">
      <c r="A1004" s="922" t="s">
        <v>2384</v>
      </c>
      <c r="B1004" s="39" t="s">
        <v>1248</v>
      </c>
      <c r="C1004" s="280" t="s">
        <v>952</v>
      </c>
      <c r="D1004" s="34" t="s">
        <v>1150</v>
      </c>
      <c r="E1004" s="49" t="s">
        <v>953</v>
      </c>
      <c r="F1004" s="38" t="s">
        <v>2385</v>
      </c>
      <c r="G1004" s="28" t="s">
        <v>1996</v>
      </c>
      <c r="H1004" s="40" t="s">
        <v>1932</v>
      </c>
      <c r="I1004" s="41"/>
      <c r="J1004" s="41"/>
      <c r="K1004" s="922"/>
      <c r="L1004" s="88"/>
      <c r="M1004" s="922">
        <v>0</v>
      </c>
      <c r="N1004" s="922"/>
      <c r="O1004" s="148"/>
      <c r="P1004" s="140">
        <v>0</v>
      </c>
      <c r="Q1004" s="140">
        <f t="shared" si="31"/>
        <v>0</v>
      </c>
      <c r="R1004" s="285">
        <f t="shared" si="32"/>
        <v>0</v>
      </c>
      <c r="S1004" s="922"/>
      <c r="T1004" s="922"/>
    </row>
    <row r="1005" spans="1:20" ht="15.6" customHeight="1">
      <c r="A1005" s="922" t="s">
        <v>2386</v>
      </c>
      <c r="B1005" s="39" t="s">
        <v>1248</v>
      </c>
      <c r="C1005" s="280" t="s">
        <v>952</v>
      </c>
      <c r="D1005" s="34" t="s">
        <v>1150</v>
      </c>
      <c r="E1005" s="49" t="s">
        <v>953</v>
      </c>
      <c r="F1005" s="38" t="s">
        <v>2385</v>
      </c>
      <c r="G1005" s="28" t="s">
        <v>1996</v>
      </c>
      <c r="H1005" s="40" t="s">
        <v>1932</v>
      </c>
      <c r="I1005" s="41"/>
      <c r="J1005" s="41"/>
      <c r="K1005" s="922"/>
      <c r="L1005" s="88"/>
      <c r="M1005" s="922">
        <v>0</v>
      </c>
      <c r="N1005" s="922"/>
      <c r="O1005" s="148"/>
      <c r="P1005" s="140">
        <v>0</v>
      </c>
      <c r="Q1005" s="140">
        <f t="shared" si="31"/>
        <v>0</v>
      </c>
      <c r="R1005" s="285">
        <f t="shared" si="32"/>
        <v>0</v>
      </c>
      <c r="S1005" s="922"/>
      <c r="T1005" s="922"/>
    </row>
    <row r="1006" spans="1:20" ht="43.15" customHeight="1">
      <c r="A1006" s="922" t="s">
        <v>2387</v>
      </c>
      <c r="B1006" s="39" t="s">
        <v>1248</v>
      </c>
      <c r="C1006" s="280" t="s">
        <v>952</v>
      </c>
      <c r="D1006" s="34" t="s">
        <v>1150</v>
      </c>
      <c r="E1006" s="49" t="s">
        <v>953</v>
      </c>
      <c r="F1006" s="38" t="s">
        <v>959</v>
      </c>
      <c r="G1006" s="93" t="s">
        <v>2388</v>
      </c>
      <c r="H1006" s="40" t="s">
        <v>1078</v>
      </c>
      <c r="I1006" s="41"/>
      <c r="J1006" s="41"/>
      <c r="K1006" s="922"/>
      <c r="L1006" s="88"/>
      <c r="M1006" s="922">
        <v>0</v>
      </c>
      <c r="N1006" s="922"/>
      <c r="O1006" s="148"/>
      <c r="P1006" s="140">
        <v>0</v>
      </c>
      <c r="Q1006" s="140">
        <f t="shared" si="31"/>
        <v>0</v>
      </c>
      <c r="R1006" s="285">
        <f t="shared" si="32"/>
        <v>0</v>
      </c>
      <c r="S1006" s="922"/>
      <c r="T1006" s="922"/>
    </row>
    <row r="1007" spans="1:20" ht="43.15" customHeight="1">
      <c r="A1007" s="922" t="s">
        <v>2389</v>
      </c>
      <c r="B1007" s="39" t="s">
        <v>1248</v>
      </c>
      <c r="C1007" s="280" t="s">
        <v>952</v>
      </c>
      <c r="D1007" s="34" t="s">
        <v>1150</v>
      </c>
      <c r="E1007" s="49" t="s">
        <v>953</v>
      </c>
      <c r="F1007" s="38" t="s">
        <v>959</v>
      </c>
      <c r="G1007" s="93" t="s">
        <v>2388</v>
      </c>
      <c r="H1007" s="40" t="s">
        <v>1078</v>
      </c>
      <c r="I1007" s="41"/>
      <c r="J1007" s="41"/>
      <c r="K1007" s="922"/>
      <c r="L1007" s="88"/>
      <c r="M1007" s="922">
        <v>0</v>
      </c>
      <c r="N1007" s="922"/>
      <c r="O1007" s="148"/>
      <c r="P1007" s="140">
        <v>0</v>
      </c>
      <c r="Q1007" s="140">
        <f t="shared" si="31"/>
        <v>0</v>
      </c>
      <c r="R1007" s="285">
        <f t="shared" si="32"/>
        <v>0</v>
      </c>
      <c r="S1007" s="922"/>
      <c r="T1007" s="922"/>
    </row>
    <row r="1008" spans="1:20" ht="43.15" customHeight="1">
      <c r="A1008" s="922" t="s">
        <v>2390</v>
      </c>
      <c r="B1008" s="39" t="s">
        <v>1248</v>
      </c>
      <c r="C1008" s="40" t="s">
        <v>993</v>
      </c>
      <c r="D1008" s="34" t="s">
        <v>1150</v>
      </c>
      <c r="E1008" s="51" t="s">
        <v>945</v>
      </c>
      <c r="F1008" s="94" t="s">
        <v>2391</v>
      </c>
      <c r="G1008" s="922" t="s">
        <v>1396</v>
      </c>
      <c r="H1008" s="40" t="s">
        <v>2392</v>
      </c>
      <c r="I1008" s="41" t="s">
        <v>2393</v>
      </c>
      <c r="J1008" s="41"/>
      <c r="K1008" s="922"/>
      <c r="L1008" s="88"/>
      <c r="M1008" s="922">
        <v>0</v>
      </c>
      <c r="N1008" s="922"/>
      <c r="O1008" s="148"/>
      <c r="P1008" s="140">
        <v>0</v>
      </c>
      <c r="Q1008" s="140">
        <f t="shared" si="31"/>
        <v>0</v>
      </c>
      <c r="R1008" s="285">
        <f t="shared" si="32"/>
        <v>0</v>
      </c>
      <c r="S1008" s="922"/>
      <c r="T1008" s="922"/>
    </row>
    <row r="1009" spans="1:20" ht="43.15" customHeight="1">
      <c r="A1009" s="922" t="s">
        <v>2394</v>
      </c>
      <c r="B1009" s="39" t="s">
        <v>1248</v>
      </c>
      <c r="C1009" s="40" t="s">
        <v>993</v>
      </c>
      <c r="D1009" s="34" t="s">
        <v>1150</v>
      </c>
      <c r="E1009" s="51" t="s">
        <v>945</v>
      </c>
      <c r="F1009" s="94" t="s">
        <v>2391</v>
      </c>
      <c r="G1009" s="922" t="s">
        <v>1396</v>
      </c>
      <c r="H1009" s="40" t="s">
        <v>2392</v>
      </c>
      <c r="I1009" s="41" t="s">
        <v>2395</v>
      </c>
      <c r="J1009" s="41"/>
      <c r="K1009" s="922"/>
      <c r="L1009" s="88"/>
      <c r="M1009" s="57">
        <v>0</v>
      </c>
      <c r="N1009" s="57"/>
      <c r="O1009" s="286"/>
      <c r="P1009" s="284">
        <v>0</v>
      </c>
      <c r="Q1009" s="284">
        <f t="shared" si="31"/>
        <v>0</v>
      </c>
      <c r="R1009" s="285">
        <f t="shared" si="32"/>
        <v>0</v>
      </c>
      <c r="S1009" s="57"/>
      <c r="T1009" s="57"/>
    </row>
    <row r="1010" spans="1:20" ht="57.6" customHeight="1">
      <c r="A1010" s="57" t="s">
        <v>2396</v>
      </c>
      <c r="B1010" s="56" t="s">
        <v>1248</v>
      </c>
      <c r="C1010" s="51" t="s">
        <v>993</v>
      </c>
      <c r="D1010" s="53" t="s">
        <v>1150</v>
      </c>
      <c r="E1010" s="74" t="s">
        <v>953</v>
      </c>
      <c r="F1010" s="287" t="s">
        <v>954</v>
      </c>
      <c r="G1010" s="288" t="s">
        <v>2397</v>
      </c>
      <c r="H1010" s="51"/>
      <c r="I1010" s="287" t="s">
        <v>2398</v>
      </c>
      <c r="J1010" s="287"/>
      <c r="K1010" s="57"/>
      <c r="L1010" s="289"/>
      <c r="M1010" s="922">
        <v>0</v>
      </c>
      <c r="N1010" s="922"/>
      <c r="O1010" s="148"/>
      <c r="P1010" s="140">
        <v>0</v>
      </c>
      <c r="Q1010" s="140">
        <f t="shared" si="31"/>
        <v>0</v>
      </c>
      <c r="R1010" s="141">
        <f t="shared" si="32"/>
        <v>0</v>
      </c>
      <c r="S1010" s="922"/>
      <c r="T1010" s="922"/>
    </row>
    <row r="1011" spans="1:20" ht="53.45" customHeight="1">
      <c r="A1011" s="922" t="s">
        <v>2399</v>
      </c>
      <c r="B1011" s="39" t="s">
        <v>1248</v>
      </c>
      <c r="C1011" s="47" t="s">
        <v>952</v>
      </c>
      <c r="D1011" s="39" t="s">
        <v>1150</v>
      </c>
      <c r="E1011" s="39" t="s">
        <v>953</v>
      </c>
      <c r="F1011" s="39" t="s">
        <v>954</v>
      </c>
      <c r="G1011" s="39" t="s">
        <v>2400</v>
      </c>
      <c r="H1011" s="40" t="s">
        <v>1354</v>
      </c>
      <c r="I1011" s="60" t="s">
        <v>1355</v>
      </c>
      <c r="J1011" s="88" t="s">
        <v>2401</v>
      </c>
      <c r="K1011" s="922"/>
      <c r="L1011" s="290"/>
      <c r="M1011" s="922">
        <v>0</v>
      </c>
      <c r="N1011" s="922"/>
      <c r="O1011" s="148"/>
      <c r="P1011" s="140">
        <v>0</v>
      </c>
      <c r="Q1011" s="140">
        <f t="shared" si="31"/>
        <v>0</v>
      </c>
      <c r="R1011" s="141">
        <f t="shared" si="32"/>
        <v>0</v>
      </c>
      <c r="S1011" s="922"/>
      <c r="T1011" s="922"/>
    </row>
    <row r="1012" spans="1:20" ht="53.45" customHeight="1">
      <c r="A1012" s="922" t="s">
        <v>2402</v>
      </c>
      <c r="B1012" s="39" t="s">
        <v>1248</v>
      </c>
      <c r="C1012" s="47" t="s">
        <v>952</v>
      </c>
      <c r="D1012" s="39" t="s">
        <v>1150</v>
      </c>
      <c r="E1012" s="39" t="s">
        <v>953</v>
      </c>
      <c r="F1012" s="39" t="s">
        <v>954</v>
      </c>
      <c r="G1012" s="39" t="s">
        <v>2400</v>
      </c>
      <c r="H1012" s="40" t="s">
        <v>1354</v>
      </c>
      <c r="I1012" s="39" t="s">
        <v>1359</v>
      </c>
      <c r="J1012" s="88" t="s">
        <v>2401</v>
      </c>
      <c r="K1012" s="922"/>
      <c r="L1012" s="290"/>
      <c r="M1012" s="922">
        <v>0</v>
      </c>
      <c r="N1012" s="922"/>
      <c r="O1012" s="148"/>
      <c r="P1012" s="140">
        <v>0</v>
      </c>
      <c r="Q1012" s="140">
        <f t="shared" si="31"/>
        <v>0</v>
      </c>
      <c r="R1012" s="141">
        <f t="shared" si="32"/>
        <v>0</v>
      </c>
      <c r="S1012" s="922"/>
      <c r="T1012" s="922"/>
    </row>
    <row r="1013" spans="1:20" ht="53.45" customHeight="1">
      <c r="A1013" s="922" t="s">
        <v>2403</v>
      </c>
      <c r="B1013" s="39" t="s">
        <v>1248</v>
      </c>
      <c r="C1013" s="47" t="s">
        <v>952</v>
      </c>
      <c r="D1013" s="39" t="s">
        <v>1150</v>
      </c>
      <c r="E1013" s="39" t="s">
        <v>953</v>
      </c>
      <c r="F1013" s="39" t="s">
        <v>954</v>
      </c>
      <c r="G1013" s="39" t="s">
        <v>2400</v>
      </c>
      <c r="H1013" s="39" t="s">
        <v>1354</v>
      </c>
      <c r="I1013" s="60" t="s">
        <v>1355</v>
      </c>
      <c r="J1013" s="88" t="s">
        <v>2404</v>
      </c>
      <c r="K1013" s="922"/>
      <c r="L1013" s="290"/>
      <c r="M1013" s="922">
        <v>0</v>
      </c>
      <c r="N1013" s="922"/>
      <c r="O1013" s="148"/>
      <c r="P1013" s="140">
        <v>0</v>
      </c>
      <c r="Q1013" s="140">
        <f t="shared" si="31"/>
        <v>0</v>
      </c>
      <c r="R1013" s="141">
        <f t="shared" si="32"/>
        <v>0</v>
      </c>
      <c r="S1013" s="922"/>
      <c r="T1013" s="922"/>
    </row>
    <row r="1014" spans="1:20" ht="53.45" customHeight="1">
      <c r="A1014" s="57" t="s">
        <v>2405</v>
      </c>
      <c r="B1014" s="56" t="s">
        <v>1248</v>
      </c>
      <c r="C1014" s="280" t="s">
        <v>952</v>
      </c>
      <c r="D1014" s="56" t="s">
        <v>1150</v>
      </c>
      <c r="E1014" s="56" t="s">
        <v>953</v>
      </c>
      <c r="F1014" s="56" t="s">
        <v>954</v>
      </c>
      <c r="G1014" s="56" t="s">
        <v>2400</v>
      </c>
      <c r="H1014" s="56" t="s">
        <v>1354</v>
      </c>
      <c r="I1014" s="291" t="s">
        <v>1359</v>
      </c>
      <c r="J1014" s="292" t="s">
        <v>2404</v>
      </c>
      <c r="K1014" s="57"/>
      <c r="L1014" s="289"/>
      <c r="M1014" s="922">
        <v>0</v>
      </c>
      <c r="N1014" s="922"/>
      <c r="O1014" s="148"/>
      <c r="P1014" s="140">
        <v>0</v>
      </c>
      <c r="Q1014" s="140">
        <f t="shared" si="31"/>
        <v>0</v>
      </c>
      <c r="R1014" s="141">
        <f t="shared" si="32"/>
        <v>0</v>
      </c>
      <c r="S1014" s="922"/>
      <c r="T1014" s="922"/>
    </row>
    <row r="1015" spans="1:20" ht="31.15" customHeight="1">
      <c r="A1015" s="34" t="s">
        <v>758</v>
      </c>
      <c r="B1015" s="34" t="s">
        <v>942</v>
      </c>
      <c r="C1015" s="34" t="s">
        <v>952</v>
      </c>
      <c r="D1015" s="34" t="s">
        <v>1150</v>
      </c>
      <c r="E1015" s="59" t="s">
        <v>945</v>
      </c>
      <c r="F1015" s="38" t="s">
        <v>976</v>
      </c>
      <c r="G1015" s="40" t="s">
        <v>1253</v>
      </c>
      <c r="H1015" s="40" t="s">
        <v>2406</v>
      </c>
      <c r="I1015" s="38" t="s">
        <v>2407</v>
      </c>
      <c r="J1015" s="38"/>
      <c r="K1015" s="49" t="s">
        <v>1159</v>
      </c>
      <c r="L1015" s="293">
        <v>45687</v>
      </c>
      <c r="M1015" s="40">
        <v>1</v>
      </c>
      <c r="N1015" s="40" t="s">
        <v>1160</v>
      </c>
      <c r="O1015" s="215" t="s">
        <v>2408</v>
      </c>
      <c r="P1015" s="140">
        <v>5</v>
      </c>
      <c r="Q1015" s="140">
        <f t="shared" si="31"/>
        <v>6</v>
      </c>
      <c r="R1015" s="141">
        <f t="shared" si="32"/>
        <v>1</v>
      </c>
      <c r="S1015" s="40"/>
      <c r="T1015" s="40"/>
    </row>
    <row r="1016" spans="1:20" ht="15.6" customHeight="1">
      <c r="A1016" s="116" t="s">
        <v>2409</v>
      </c>
      <c r="B1016" s="34"/>
      <c r="C1016" s="34" t="s">
        <v>952</v>
      </c>
      <c r="D1016" s="34" t="s">
        <v>1150</v>
      </c>
      <c r="E1016" s="59" t="s">
        <v>945</v>
      </c>
      <c r="F1016" s="38" t="s">
        <v>976</v>
      </c>
      <c r="G1016" s="40" t="s">
        <v>1253</v>
      </c>
      <c r="H1016" s="40" t="s">
        <v>2406</v>
      </c>
      <c r="I1016" s="107"/>
      <c r="J1016" s="41"/>
      <c r="K1016" s="922" t="s">
        <v>1357</v>
      </c>
      <c r="L1016" s="290"/>
      <c r="M1016" s="922"/>
      <c r="N1016" s="922"/>
      <c r="O1016" s="142">
        <v>46001</v>
      </c>
      <c r="P1016" s="928">
        <v>1</v>
      </c>
      <c r="Q1016" s="140">
        <f t="shared" si="31"/>
        <v>1</v>
      </c>
      <c r="R1016" s="141">
        <f t="shared" si="32"/>
        <v>0</v>
      </c>
      <c r="S1016" s="922"/>
      <c r="T1016" s="922"/>
    </row>
    <row r="1017" spans="1:20" ht="31.15" customHeight="1">
      <c r="A1017" s="34" t="s">
        <v>759</v>
      </c>
      <c r="B1017" s="34" t="s">
        <v>942</v>
      </c>
      <c r="C1017" s="34" t="s">
        <v>952</v>
      </c>
      <c r="D1017" s="34" t="s">
        <v>1150</v>
      </c>
      <c r="E1017" s="59" t="s">
        <v>945</v>
      </c>
      <c r="F1017" s="38" t="s">
        <v>946</v>
      </c>
      <c r="G1017" s="40" t="s">
        <v>2410</v>
      </c>
      <c r="H1017" s="90" t="s">
        <v>1233</v>
      </c>
      <c r="I1017" s="38" t="s">
        <v>2410</v>
      </c>
      <c r="J1017" s="38"/>
      <c r="K1017" s="49" t="s">
        <v>1159</v>
      </c>
      <c r="L1017" s="293">
        <v>45685</v>
      </c>
      <c r="M1017" s="40">
        <v>1</v>
      </c>
      <c r="N1017" s="40" t="s">
        <v>1160</v>
      </c>
      <c r="O1017" s="146" t="s">
        <v>2411</v>
      </c>
      <c r="P1017" s="140">
        <v>4</v>
      </c>
      <c r="Q1017" s="140">
        <f t="shared" si="31"/>
        <v>5</v>
      </c>
      <c r="R1017" s="141">
        <f t="shared" si="32"/>
        <v>1</v>
      </c>
      <c r="S1017" s="40"/>
      <c r="T1017" s="40"/>
    </row>
    <row r="1018" spans="1:20" ht="66.599999999999994" customHeight="1">
      <c r="A1018" s="39" t="s">
        <v>2412</v>
      </c>
      <c r="B1018" s="39"/>
      <c r="C1018" s="39" t="s">
        <v>993</v>
      </c>
      <c r="D1018" s="39" t="s">
        <v>1150</v>
      </c>
      <c r="E1018" s="39" t="s">
        <v>945</v>
      </c>
      <c r="F1018" s="39" t="s">
        <v>946</v>
      </c>
      <c r="G1018" s="39" t="s">
        <v>1279</v>
      </c>
      <c r="H1018" s="40" t="s">
        <v>1233</v>
      </c>
      <c r="I1018" s="39" t="s">
        <v>2413</v>
      </c>
      <c r="J1018" s="39"/>
      <c r="K1018" s="922" t="s">
        <v>1357</v>
      </c>
      <c r="L1018" s="290"/>
      <c r="M1018" s="922"/>
      <c r="N1018" s="922"/>
      <c r="O1018" s="142">
        <v>46001</v>
      </c>
      <c r="P1018" s="928">
        <v>1</v>
      </c>
      <c r="Q1018" s="140">
        <f t="shared" si="31"/>
        <v>1</v>
      </c>
      <c r="R1018" s="141">
        <f t="shared" si="32"/>
        <v>0</v>
      </c>
      <c r="S1018" s="922"/>
      <c r="T1018" s="922"/>
    </row>
    <row r="1019" spans="1:20" ht="15.6" customHeight="1">
      <c r="A1019" s="116" t="s">
        <v>2414</v>
      </c>
      <c r="B1019" s="922"/>
      <c r="C1019" s="34" t="s">
        <v>952</v>
      </c>
      <c r="D1019" s="34" t="s">
        <v>1150</v>
      </c>
      <c r="E1019" s="59" t="s">
        <v>945</v>
      </c>
      <c r="F1019" s="38" t="s">
        <v>946</v>
      </c>
      <c r="G1019" s="40" t="s">
        <v>2410</v>
      </c>
      <c r="H1019" s="40" t="s">
        <v>1233</v>
      </c>
      <c r="I1019" s="38" t="s">
        <v>2410</v>
      </c>
      <c r="J1019" s="41"/>
      <c r="K1019" s="922" t="s">
        <v>1357</v>
      </c>
      <c r="L1019" s="290"/>
      <c r="M1019" s="922"/>
      <c r="N1019" s="922"/>
      <c r="O1019" s="142">
        <v>46001</v>
      </c>
      <c r="P1019" s="928">
        <v>1</v>
      </c>
      <c r="Q1019" s="140">
        <f t="shared" si="31"/>
        <v>1</v>
      </c>
      <c r="R1019" s="141">
        <f t="shared" si="32"/>
        <v>0</v>
      </c>
      <c r="S1019" s="922"/>
      <c r="T1019" s="922"/>
    </row>
    <row r="1020" spans="1:20" ht="15.6" customHeight="1">
      <c r="A1020" s="116" t="s">
        <v>2415</v>
      </c>
      <c r="B1020" s="34"/>
      <c r="C1020" s="34" t="s">
        <v>952</v>
      </c>
      <c r="D1020" s="34" t="s">
        <v>1150</v>
      </c>
      <c r="E1020" s="59" t="s">
        <v>945</v>
      </c>
      <c r="F1020" s="38" t="s">
        <v>976</v>
      </c>
      <c r="G1020" s="40" t="s">
        <v>1253</v>
      </c>
      <c r="H1020" s="40" t="s">
        <v>2406</v>
      </c>
      <c r="I1020" s="41"/>
      <c r="J1020" s="41"/>
      <c r="K1020" s="922" t="s">
        <v>1357</v>
      </c>
      <c r="L1020" s="290"/>
      <c r="M1020" s="922"/>
      <c r="N1020" s="922"/>
      <c r="O1020" s="142">
        <v>46009</v>
      </c>
      <c r="P1020" s="928">
        <v>1</v>
      </c>
      <c r="Q1020" s="140">
        <f t="shared" si="31"/>
        <v>1</v>
      </c>
      <c r="R1020" s="141">
        <f t="shared" si="32"/>
        <v>0</v>
      </c>
      <c r="S1020" s="922"/>
      <c r="T1020" s="922"/>
    </row>
    <row r="1021" spans="1:20" ht="66.599999999999994" customHeight="1">
      <c r="A1021" s="39" t="s">
        <v>2416</v>
      </c>
      <c r="B1021" s="39"/>
      <c r="C1021" s="47" t="s">
        <v>952</v>
      </c>
      <c r="D1021" s="39" t="s">
        <v>1150</v>
      </c>
      <c r="E1021" s="39" t="s">
        <v>945</v>
      </c>
      <c r="F1021" s="39" t="s">
        <v>946</v>
      </c>
      <c r="G1021" s="39" t="s">
        <v>2417</v>
      </c>
      <c r="H1021" s="39" t="s">
        <v>2418</v>
      </c>
      <c r="I1021" s="39" t="s">
        <v>2419</v>
      </c>
      <c r="J1021" s="39"/>
      <c r="K1021" s="922" t="s">
        <v>1357</v>
      </c>
      <c r="L1021" s="290"/>
      <c r="M1021" s="922"/>
      <c r="N1021" s="922"/>
      <c r="O1021" s="142">
        <v>46001</v>
      </c>
      <c r="P1021" s="928">
        <v>1</v>
      </c>
      <c r="Q1021" s="140">
        <f t="shared" si="31"/>
        <v>1</v>
      </c>
      <c r="R1021" s="141">
        <f t="shared" si="32"/>
        <v>0</v>
      </c>
      <c r="S1021" s="922"/>
      <c r="T1021" s="922"/>
    </row>
    <row r="1022" spans="1:20" ht="53.45" customHeight="1">
      <c r="A1022" s="116" t="s">
        <v>2420</v>
      </c>
      <c r="B1022" s="922"/>
      <c r="C1022" s="39" t="s">
        <v>993</v>
      </c>
      <c r="D1022" s="39" t="s">
        <v>1150</v>
      </c>
      <c r="E1022" s="39" t="s">
        <v>953</v>
      </c>
      <c r="F1022" s="39" t="s">
        <v>954</v>
      </c>
      <c r="G1022" s="922" t="s">
        <v>2421</v>
      </c>
      <c r="H1022" s="922" t="s">
        <v>2422</v>
      </c>
      <c r="I1022" s="41" t="s">
        <v>2423</v>
      </c>
      <c r="J1022" s="101" t="s">
        <v>2424</v>
      </c>
      <c r="K1022" s="922" t="s">
        <v>1357</v>
      </c>
      <c r="L1022" s="290"/>
      <c r="M1022" s="926"/>
      <c r="N1022" s="926"/>
      <c r="O1022" s="190">
        <v>46001</v>
      </c>
      <c r="P1022" s="191">
        <v>1</v>
      </c>
      <c r="Q1022" s="242">
        <f t="shared" si="31"/>
        <v>1</v>
      </c>
      <c r="R1022" s="192">
        <f t="shared" si="32"/>
        <v>0</v>
      </c>
      <c r="S1022" s="926"/>
      <c r="T1022" s="926"/>
    </row>
    <row r="1023" spans="1:20" ht="53.45" customHeight="1">
      <c r="A1023" s="116" t="s">
        <v>2425</v>
      </c>
      <c r="B1023" s="922"/>
      <c r="C1023" s="922" t="s">
        <v>952</v>
      </c>
      <c r="D1023" s="39" t="s">
        <v>1150</v>
      </c>
      <c r="E1023" s="49" t="s">
        <v>953</v>
      </c>
      <c r="F1023" s="39" t="s">
        <v>954</v>
      </c>
      <c r="G1023" s="922" t="s">
        <v>2421</v>
      </c>
      <c r="H1023" s="922" t="s">
        <v>2422</v>
      </c>
      <c r="I1023" s="41"/>
      <c r="J1023" s="41"/>
      <c r="K1023" s="922" t="s">
        <v>1357</v>
      </c>
      <c r="L1023" s="290"/>
      <c r="M1023" s="922"/>
      <c r="N1023" s="922"/>
      <c r="O1023" s="142">
        <v>46008</v>
      </c>
      <c r="P1023" s="928">
        <v>1</v>
      </c>
      <c r="Q1023" s="140">
        <f t="shared" si="31"/>
        <v>1</v>
      </c>
      <c r="R1023" s="141">
        <f t="shared" si="32"/>
        <v>0</v>
      </c>
      <c r="S1023" s="922"/>
      <c r="T1023" s="922"/>
    </row>
    <row r="1024" spans="1:20" ht="27" customHeight="1">
      <c r="A1024" s="116" t="s">
        <v>2426</v>
      </c>
      <c r="B1024" s="86" t="s">
        <v>1179</v>
      </c>
      <c r="C1024" s="39" t="s">
        <v>993</v>
      </c>
      <c r="D1024" s="39" t="s">
        <v>1150</v>
      </c>
      <c r="E1024" s="49" t="s">
        <v>953</v>
      </c>
      <c r="F1024" s="38" t="s">
        <v>959</v>
      </c>
      <c r="G1024" t="s">
        <v>1441</v>
      </c>
      <c r="H1024" s="922" t="s">
        <v>1759</v>
      </c>
      <c r="I1024" s="41" t="s">
        <v>2427</v>
      </c>
      <c r="J1024" s="41"/>
      <c r="K1024" s="922"/>
      <c r="L1024" s="290"/>
      <c r="M1024" s="922"/>
      <c r="N1024" s="922"/>
      <c r="O1024" s="142">
        <v>45999</v>
      </c>
      <c r="P1024" s="928">
        <v>1</v>
      </c>
      <c r="Q1024" s="140">
        <f t="shared" si="31"/>
        <v>1</v>
      </c>
      <c r="R1024" s="141">
        <f t="shared" si="32"/>
        <v>0</v>
      </c>
      <c r="S1024" s="922"/>
      <c r="T1024" s="922"/>
    </row>
    <row r="1025" spans="1:20" ht="15.6" customHeight="1">
      <c r="A1025" s="116" t="s">
        <v>2428</v>
      </c>
      <c r="B1025" s="34"/>
      <c r="C1025" s="34" t="s">
        <v>952</v>
      </c>
      <c r="D1025" s="34" t="s">
        <v>1108</v>
      </c>
      <c r="E1025" s="59" t="s">
        <v>953</v>
      </c>
      <c r="F1025" s="38" t="s">
        <v>954</v>
      </c>
      <c r="G1025" s="40" t="s">
        <v>1122</v>
      </c>
      <c r="H1025" s="40" t="s">
        <v>1119</v>
      </c>
      <c r="I1025" s="41"/>
      <c r="J1025" s="41"/>
      <c r="K1025" s="922" t="s">
        <v>1357</v>
      </c>
      <c r="L1025" s="290"/>
      <c r="M1025" s="922">
        <v>0</v>
      </c>
      <c r="N1025" s="922"/>
      <c r="O1025" s="142">
        <v>45999</v>
      </c>
      <c r="P1025" s="928">
        <v>1</v>
      </c>
      <c r="Q1025" s="140">
        <f t="shared" si="31"/>
        <v>1</v>
      </c>
      <c r="R1025" s="141">
        <f t="shared" si="32"/>
        <v>0</v>
      </c>
      <c r="S1025" s="922"/>
      <c r="T1025" s="922"/>
    </row>
    <row r="1026" spans="1:20" ht="132.6" customHeight="1">
      <c r="A1026" s="116" t="s">
        <v>224</v>
      </c>
      <c r="B1026" s="922"/>
      <c r="C1026" s="34" t="s">
        <v>943</v>
      </c>
      <c r="D1026" s="34" t="s">
        <v>1150</v>
      </c>
      <c r="E1026" s="59" t="s">
        <v>953</v>
      </c>
      <c r="F1026" s="38" t="s">
        <v>959</v>
      </c>
      <c r="G1026" s="40" t="s">
        <v>1921</v>
      </c>
      <c r="H1026" s="40" t="s">
        <v>2429</v>
      </c>
      <c r="I1026" s="46" t="s">
        <v>2430</v>
      </c>
      <c r="J1026" s="243" t="s">
        <v>1924</v>
      </c>
      <c r="K1026" s="922" t="s">
        <v>1357</v>
      </c>
      <c r="L1026" s="290"/>
      <c r="M1026" s="922"/>
      <c r="N1026" s="922"/>
      <c r="O1026" s="142">
        <v>46007</v>
      </c>
      <c r="P1026" s="928">
        <v>1</v>
      </c>
      <c r="Q1026" s="140">
        <f t="shared" ref="Q1026:Q1046" si="33">SUM(M1026,P1026)</f>
        <v>1</v>
      </c>
      <c r="R1026" s="141">
        <f t="shared" si="32"/>
        <v>0</v>
      </c>
      <c r="S1026" s="922"/>
      <c r="T1026" s="922"/>
    </row>
    <row r="1027" spans="1:20" ht="53.45" customHeight="1">
      <c r="A1027" s="116" t="s">
        <v>2431</v>
      </c>
      <c r="B1027" s="922" t="s">
        <v>1248</v>
      </c>
      <c r="C1027" s="34" t="s">
        <v>952</v>
      </c>
      <c r="D1027" s="34" t="s">
        <v>1150</v>
      </c>
      <c r="E1027" s="39" t="s">
        <v>945</v>
      </c>
      <c r="F1027" s="39" t="s">
        <v>1151</v>
      </c>
      <c r="G1027" s="922" t="s">
        <v>1570</v>
      </c>
      <c r="H1027" s="922" t="s">
        <v>1571</v>
      </c>
      <c r="I1027" s="41"/>
      <c r="J1027" s="41"/>
      <c r="K1027" s="922"/>
      <c r="L1027" s="290"/>
      <c r="M1027" s="922"/>
      <c r="N1027" s="922"/>
      <c r="O1027" s="148"/>
      <c r="P1027" s="928">
        <v>0</v>
      </c>
      <c r="Q1027" s="140">
        <f t="shared" si="33"/>
        <v>0</v>
      </c>
      <c r="R1027" s="141">
        <f t="shared" si="32"/>
        <v>0</v>
      </c>
      <c r="S1027" s="922"/>
      <c r="T1027" s="922"/>
    </row>
    <row r="1028" spans="1:20" ht="27" customHeight="1">
      <c r="A1028" s="116" t="s">
        <v>585</v>
      </c>
      <c r="B1028" s="922"/>
      <c r="C1028" s="39" t="s">
        <v>993</v>
      </c>
      <c r="D1028" s="39" t="s">
        <v>1150</v>
      </c>
      <c r="E1028" s="49" t="s">
        <v>953</v>
      </c>
      <c r="F1028" s="41" t="s">
        <v>2432</v>
      </c>
      <c r="G1028" s="922" t="s">
        <v>1184</v>
      </c>
      <c r="H1028" s="49" t="s">
        <v>1185</v>
      </c>
      <c r="I1028" s="41" t="s">
        <v>2433</v>
      </c>
      <c r="J1028" s="41"/>
      <c r="K1028" s="922" t="s">
        <v>1357</v>
      </c>
      <c r="L1028" s="290"/>
      <c r="M1028" s="922"/>
      <c r="N1028" s="922"/>
      <c r="O1028" s="142">
        <v>46009</v>
      </c>
      <c r="P1028" s="928">
        <v>1</v>
      </c>
      <c r="Q1028" s="140">
        <f t="shared" si="33"/>
        <v>1</v>
      </c>
      <c r="R1028" s="141">
        <f t="shared" si="32"/>
        <v>0</v>
      </c>
      <c r="S1028" s="922"/>
      <c r="T1028" s="922"/>
    </row>
    <row r="1029" spans="1:20" ht="27" customHeight="1">
      <c r="A1029" s="116" t="s">
        <v>317</v>
      </c>
      <c r="B1029" s="922"/>
      <c r="C1029" s="39" t="s">
        <v>993</v>
      </c>
      <c r="D1029" s="39" t="s">
        <v>1150</v>
      </c>
      <c r="E1029" s="49" t="s">
        <v>953</v>
      </c>
      <c r="F1029" s="41" t="s">
        <v>2432</v>
      </c>
      <c r="G1029" s="922" t="s">
        <v>1184</v>
      </c>
      <c r="H1029" s="49" t="s">
        <v>1185</v>
      </c>
      <c r="I1029" s="41" t="s">
        <v>2433</v>
      </c>
      <c r="J1029" s="41"/>
      <c r="K1029" s="922" t="s">
        <v>1357</v>
      </c>
      <c r="L1029" s="290"/>
      <c r="M1029" s="922"/>
      <c r="N1029" s="922"/>
      <c r="O1029" s="142">
        <v>46009</v>
      </c>
      <c r="P1029" s="928">
        <v>1</v>
      </c>
      <c r="Q1029" s="140">
        <f t="shared" si="33"/>
        <v>1</v>
      </c>
      <c r="R1029" s="141">
        <f t="shared" si="32"/>
        <v>0</v>
      </c>
      <c r="S1029" s="922"/>
      <c r="T1029" s="922"/>
    </row>
    <row r="1030" spans="1:20" ht="27" customHeight="1">
      <c r="A1030" s="116" t="s">
        <v>318</v>
      </c>
      <c r="B1030" s="922"/>
      <c r="C1030" s="35" t="s">
        <v>943</v>
      </c>
      <c r="D1030" s="39" t="s">
        <v>1150</v>
      </c>
      <c r="E1030" s="49" t="s">
        <v>953</v>
      </c>
      <c r="F1030" s="41" t="s">
        <v>2432</v>
      </c>
      <c r="G1030" s="922" t="s">
        <v>1184</v>
      </c>
      <c r="H1030" s="49" t="s">
        <v>1185</v>
      </c>
      <c r="I1030" s="41" t="s">
        <v>2434</v>
      </c>
      <c r="J1030" s="41"/>
      <c r="K1030" s="922" t="s">
        <v>1357</v>
      </c>
      <c r="L1030" s="290"/>
      <c r="M1030" s="922"/>
      <c r="N1030" s="922"/>
      <c r="O1030" s="142">
        <v>46009</v>
      </c>
      <c r="P1030" s="928">
        <v>1</v>
      </c>
      <c r="Q1030" s="140">
        <f t="shared" si="33"/>
        <v>1</v>
      </c>
      <c r="R1030" s="141">
        <f t="shared" si="32"/>
        <v>0</v>
      </c>
      <c r="S1030" s="922"/>
      <c r="T1030" s="922"/>
    </row>
    <row r="1031" spans="1:20" ht="53.45" customHeight="1">
      <c r="A1031" s="116" t="s">
        <v>2435</v>
      </c>
      <c r="B1031" s="922"/>
      <c r="C1031" s="39" t="s">
        <v>993</v>
      </c>
      <c r="D1031" s="39" t="s">
        <v>1150</v>
      </c>
      <c r="E1031" s="39" t="s">
        <v>945</v>
      </c>
      <c r="F1031" s="39" t="s">
        <v>1151</v>
      </c>
      <c r="G1031" s="922" t="s">
        <v>1931</v>
      </c>
      <c r="H1031" s="40" t="s">
        <v>1932</v>
      </c>
      <c r="I1031" s="41"/>
      <c r="J1031" s="41"/>
      <c r="K1031" s="922" t="s">
        <v>1357</v>
      </c>
      <c r="L1031" s="290"/>
      <c r="M1031" s="922"/>
      <c r="N1031" s="922"/>
      <c r="O1031" s="142">
        <v>46009</v>
      </c>
      <c r="P1031" s="928">
        <v>1</v>
      </c>
      <c r="Q1031" s="140">
        <f t="shared" si="33"/>
        <v>1</v>
      </c>
      <c r="R1031" s="141">
        <f t="shared" si="32"/>
        <v>0</v>
      </c>
      <c r="S1031" s="922"/>
      <c r="T1031" s="922"/>
    </row>
    <row r="1032" spans="1:20" ht="15.6" customHeight="1">
      <c r="A1032" s="116" t="s">
        <v>2436</v>
      </c>
      <c r="B1032" s="922"/>
      <c r="C1032" s="35" t="s">
        <v>943</v>
      </c>
      <c r="D1032" s="40" t="s">
        <v>1425</v>
      </c>
      <c r="E1032" s="49" t="s">
        <v>953</v>
      </c>
      <c r="F1032" s="38" t="s">
        <v>1114</v>
      </c>
      <c r="G1032" s="40" t="s">
        <v>1451</v>
      </c>
      <c r="H1032" s="40" t="s">
        <v>1452</v>
      </c>
      <c r="I1032" s="41"/>
      <c r="J1032" s="41"/>
      <c r="K1032" s="922" t="s">
        <v>1357</v>
      </c>
      <c r="L1032" s="290"/>
      <c r="M1032" s="922"/>
      <c r="N1032" s="922"/>
      <c r="O1032" s="148"/>
      <c r="P1032" s="928">
        <v>0</v>
      </c>
      <c r="Q1032" s="140">
        <f t="shared" si="33"/>
        <v>0</v>
      </c>
      <c r="R1032" s="141">
        <f t="shared" si="32"/>
        <v>0</v>
      </c>
      <c r="S1032" s="922"/>
      <c r="T1032" s="922"/>
    </row>
    <row r="1033" spans="1:20" ht="106.15" customHeight="1">
      <c r="A1033" s="116" t="s">
        <v>2437</v>
      </c>
      <c r="B1033" s="922"/>
      <c r="C1033" s="35" t="s">
        <v>943</v>
      </c>
      <c r="D1033" s="34" t="s">
        <v>1136</v>
      </c>
      <c r="E1033" s="59" t="s">
        <v>945</v>
      </c>
      <c r="F1033" s="38" t="s">
        <v>946</v>
      </c>
      <c r="G1033" s="922" t="s">
        <v>1501</v>
      </c>
      <c r="H1033" s="83" t="s">
        <v>1497</v>
      </c>
      <c r="I1033" s="41" t="s">
        <v>2438</v>
      </c>
      <c r="J1033" s="46" t="s">
        <v>1503</v>
      </c>
      <c r="K1033" s="922" t="s">
        <v>1357</v>
      </c>
      <c r="L1033" s="290"/>
      <c r="M1033" s="922"/>
      <c r="N1033" s="922"/>
      <c r="O1033" s="142">
        <v>46009</v>
      </c>
      <c r="P1033" s="928">
        <v>1</v>
      </c>
      <c r="Q1033" s="140">
        <f t="shared" si="33"/>
        <v>1</v>
      </c>
      <c r="R1033" s="141">
        <f t="shared" si="32"/>
        <v>0</v>
      </c>
      <c r="S1033" s="922"/>
      <c r="T1033" s="922"/>
    </row>
    <row r="1034" spans="1:20" ht="27" customHeight="1">
      <c r="A1034" s="116" t="s">
        <v>2439</v>
      </c>
      <c r="B1034" s="922"/>
      <c r="C1034" s="34" t="s">
        <v>952</v>
      </c>
      <c r="D1034" s="39" t="s">
        <v>1150</v>
      </c>
      <c r="E1034" s="59" t="s">
        <v>945</v>
      </c>
      <c r="F1034" s="38" t="s">
        <v>946</v>
      </c>
      <c r="G1034" t="s">
        <v>1279</v>
      </c>
      <c r="H1034" s="40" t="s">
        <v>1233</v>
      </c>
      <c r="I1034" s="922" t="s">
        <v>2440</v>
      </c>
      <c r="J1034" s="41"/>
      <c r="K1034" s="922" t="s">
        <v>1357</v>
      </c>
      <c r="L1034" s="290"/>
      <c r="M1034" s="922"/>
      <c r="N1034" s="922"/>
      <c r="O1034" s="148"/>
      <c r="P1034" s="928">
        <v>0</v>
      </c>
      <c r="Q1034" s="140">
        <f t="shared" si="33"/>
        <v>0</v>
      </c>
      <c r="R1034" s="141">
        <f t="shared" si="32"/>
        <v>0</v>
      </c>
      <c r="S1034" s="922"/>
      <c r="T1034" s="922"/>
    </row>
    <row r="1035" spans="1:20" ht="27" customHeight="1">
      <c r="A1035" s="116" t="s">
        <v>2441</v>
      </c>
      <c r="B1035" s="922"/>
      <c r="C1035" s="34" t="s">
        <v>952</v>
      </c>
      <c r="D1035" s="39" t="s">
        <v>1150</v>
      </c>
      <c r="E1035" s="59" t="s">
        <v>945</v>
      </c>
      <c r="F1035" s="38" t="s">
        <v>946</v>
      </c>
      <c r="G1035" s="922" t="s">
        <v>1279</v>
      </c>
      <c r="H1035" s="40" t="s">
        <v>1233</v>
      </c>
      <c r="I1035" s="93" t="s">
        <v>2442</v>
      </c>
      <c r="J1035" s="41" t="s">
        <v>2443</v>
      </c>
      <c r="K1035" s="922" t="s">
        <v>1357</v>
      </c>
      <c r="L1035" s="290"/>
      <c r="M1035" s="922"/>
      <c r="N1035" s="922"/>
      <c r="O1035" s="142">
        <v>46009</v>
      </c>
      <c r="P1035" s="928">
        <v>1</v>
      </c>
      <c r="Q1035" s="140">
        <f t="shared" si="33"/>
        <v>1</v>
      </c>
      <c r="R1035" s="141">
        <f t="shared" si="32"/>
        <v>0</v>
      </c>
      <c r="S1035" s="922"/>
      <c r="T1035" s="922"/>
    </row>
    <row r="1036" spans="1:20" ht="15.6" customHeight="1">
      <c r="A1036" s="116" t="s">
        <v>2444</v>
      </c>
      <c r="B1036" s="922"/>
      <c r="C1036" s="34" t="s">
        <v>952</v>
      </c>
      <c r="D1036" s="34" t="s">
        <v>1425</v>
      </c>
      <c r="E1036" s="59" t="s">
        <v>953</v>
      </c>
      <c r="F1036" s="38" t="s">
        <v>1161</v>
      </c>
      <c r="G1036" s="40" t="s">
        <v>1451</v>
      </c>
      <c r="H1036" s="40" t="s">
        <v>1452</v>
      </c>
      <c r="I1036" s="38" t="s">
        <v>2174</v>
      </c>
      <c r="J1036" s="41"/>
      <c r="K1036" s="922" t="s">
        <v>1357</v>
      </c>
      <c r="L1036" s="290"/>
      <c r="M1036" s="922"/>
      <c r="N1036" s="922"/>
      <c r="O1036" s="142">
        <v>46009</v>
      </c>
      <c r="P1036" s="928">
        <v>1</v>
      </c>
      <c r="Q1036" s="140">
        <f t="shared" si="33"/>
        <v>1</v>
      </c>
      <c r="R1036" s="141">
        <f t="shared" si="32"/>
        <v>0</v>
      </c>
      <c r="S1036" s="922"/>
      <c r="T1036" s="922"/>
    </row>
    <row r="1037" spans="1:20" ht="28.9" customHeight="1">
      <c r="A1037" s="116" t="s">
        <v>327</v>
      </c>
      <c r="B1037" s="922"/>
      <c r="C1037" s="35" t="s">
        <v>943</v>
      </c>
      <c r="D1037" s="39" t="s">
        <v>1150</v>
      </c>
      <c r="E1037" s="59" t="s">
        <v>953</v>
      </c>
      <c r="F1037" s="38" t="s">
        <v>1161</v>
      </c>
      <c r="G1037" s="7" t="s">
        <v>1253</v>
      </c>
      <c r="H1037" s="922" t="s">
        <v>2445</v>
      </c>
      <c r="I1037" s="41" t="s">
        <v>2446</v>
      </c>
      <c r="J1037" s="41"/>
      <c r="K1037" s="922" t="s">
        <v>1357</v>
      </c>
      <c r="L1037" s="290"/>
      <c r="M1037" s="922"/>
      <c r="N1037" s="922"/>
      <c r="O1037" s="142">
        <v>46009</v>
      </c>
      <c r="P1037" s="928">
        <v>1</v>
      </c>
      <c r="Q1037" s="140">
        <f t="shared" si="33"/>
        <v>1</v>
      </c>
      <c r="R1037" s="141">
        <f t="shared" si="32"/>
        <v>0</v>
      </c>
      <c r="S1037" s="922"/>
      <c r="T1037" s="922"/>
    </row>
    <row r="1038" spans="1:20" ht="15.6" customHeight="1">
      <c r="A1038" s="294" t="s">
        <v>2447</v>
      </c>
      <c r="B1038" s="295" t="s">
        <v>1179</v>
      </c>
      <c r="C1038" s="53" t="s">
        <v>943</v>
      </c>
      <c r="D1038" s="53" t="s">
        <v>1150</v>
      </c>
      <c r="E1038" s="119" t="s">
        <v>953</v>
      </c>
      <c r="F1038" s="52" t="s">
        <v>954</v>
      </c>
      <c r="G1038" s="51" t="s">
        <v>2056</v>
      </c>
      <c r="H1038" s="51" t="s">
        <v>1759</v>
      </c>
      <c r="I1038" s="52" t="s">
        <v>2057</v>
      </c>
      <c r="J1038" s="287"/>
      <c r="K1038" s="57"/>
      <c r="L1038" s="289"/>
      <c r="M1038" s="922"/>
      <c r="N1038" s="922"/>
      <c r="O1038" s="148"/>
      <c r="P1038" s="928">
        <v>0</v>
      </c>
      <c r="Q1038" s="140">
        <f t="shared" si="33"/>
        <v>0</v>
      </c>
      <c r="R1038" s="141">
        <f t="shared" si="32"/>
        <v>0</v>
      </c>
      <c r="S1038" s="922"/>
      <c r="T1038" s="922"/>
    </row>
    <row r="1039" spans="1:20" ht="15.6" customHeight="1">
      <c r="A1039" s="116" t="s">
        <v>494</v>
      </c>
      <c r="B1039" s="922"/>
      <c r="C1039" s="40" t="s">
        <v>943</v>
      </c>
      <c r="D1039" s="40" t="s">
        <v>1150</v>
      </c>
      <c r="E1039" s="40" t="s">
        <v>945</v>
      </c>
      <c r="F1039" s="38" t="s">
        <v>946</v>
      </c>
      <c r="G1039" s="922" t="s">
        <v>2083</v>
      </c>
      <c r="H1039" s="922" t="s">
        <v>2448</v>
      </c>
      <c r="I1039" s="41"/>
      <c r="J1039" s="41"/>
      <c r="K1039" s="922" t="s">
        <v>1357</v>
      </c>
      <c r="L1039" s="290"/>
      <c r="M1039" s="922"/>
      <c r="N1039" s="922"/>
      <c r="O1039" s="148"/>
      <c r="P1039" s="928">
        <v>0</v>
      </c>
      <c r="Q1039" s="140">
        <f t="shared" si="33"/>
        <v>0</v>
      </c>
      <c r="R1039" s="141">
        <f t="shared" si="32"/>
        <v>0</v>
      </c>
      <c r="S1039" s="922"/>
      <c r="T1039" s="922"/>
    </row>
    <row r="1040" spans="1:20" ht="28.9" customHeight="1">
      <c r="A1040" s="116" t="s">
        <v>586</v>
      </c>
      <c r="B1040" s="922"/>
      <c r="C1040" s="40" t="s">
        <v>943</v>
      </c>
      <c r="D1040" s="40" t="s">
        <v>1150</v>
      </c>
      <c r="E1040" s="40" t="s">
        <v>953</v>
      </c>
      <c r="F1040" s="41" t="s">
        <v>1161</v>
      </c>
      <c r="G1040" s="922" t="s">
        <v>2449</v>
      </c>
      <c r="H1040" s="922" t="s">
        <v>2450</v>
      </c>
      <c r="I1040" s="94" t="s">
        <v>2451</v>
      </c>
      <c r="J1040" s="41"/>
      <c r="K1040" s="922" t="s">
        <v>1357</v>
      </c>
      <c r="L1040" s="290"/>
      <c r="M1040" s="922"/>
      <c r="N1040" s="922"/>
      <c r="O1040" s="142">
        <v>46009</v>
      </c>
      <c r="P1040" s="928">
        <v>1</v>
      </c>
      <c r="Q1040" s="140">
        <f t="shared" si="33"/>
        <v>1</v>
      </c>
      <c r="R1040" s="141">
        <f t="shared" si="32"/>
        <v>0</v>
      </c>
      <c r="S1040" s="922"/>
      <c r="T1040" s="922"/>
    </row>
    <row r="1041" spans="1:20" ht="66.599999999999994" customHeight="1">
      <c r="A1041" s="116" t="s">
        <v>2452</v>
      </c>
      <c r="B1041" s="922"/>
      <c r="C1041" s="40" t="s">
        <v>943</v>
      </c>
      <c r="D1041" s="450" t="s">
        <v>1136</v>
      </c>
      <c r="E1041" s="47" t="s">
        <v>945</v>
      </c>
      <c r="F1041" s="46" t="s">
        <v>946</v>
      </c>
      <c r="G1041" s="47" t="s">
        <v>1487</v>
      </c>
      <c r="H1041" s="40" t="s">
        <v>1483</v>
      </c>
      <c r="I1041" s="41"/>
      <c r="J1041" s="41"/>
      <c r="K1041" s="922" t="s">
        <v>1357</v>
      </c>
      <c r="L1041" s="290"/>
      <c r="M1041" s="922"/>
      <c r="N1041" s="922"/>
      <c r="O1041" s="148"/>
      <c r="P1041" s="928">
        <v>0</v>
      </c>
      <c r="Q1041" s="140">
        <f t="shared" si="33"/>
        <v>0</v>
      </c>
      <c r="R1041" s="141">
        <f t="shared" si="32"/>
        <v>0</v>
      </c>
      <c r="S1041" s="922"/>
      <c r="T1041" s="922"/>
    </row>
    <row r="1042" spans="1:20" ht="106.15" customHeight="1">
      <c r="A1042" s="116" t="s">
        <v>2453</v>
      </c>
      <c r="B1042" s="922"/>
      <c r="C1042" s="40" t="s">
        <v>943</v>
      </c>
      <c r="D1042" s="40" t="s">
        <v>1136</v>
      </c>
      <c r="E1042" s="40" t="s">
        <v>945</v>
      </c>
      <c r="F1042" s="38" t="s">
        <v>976</v>
      </c>
      <c r="G1042" s="40" t="s">
        <v>2236</v>
      </c>
      <c r="H1042" s="40" t="s">
        <v>1497</v>
      </c>
      <c r="I1042" s="38" t="s">
        <v>2334</v>
      </c>
      <c r="J1042" s="46" t="s">
        <v>1503</v>
      </c>
      <c r="K1042" s="922" t="s">
        <v>1357</v>
      </c>
      <c r="L1042" s="290"/>
      <c r="M1042" s="922"/>
      <c r="N1042" s="922"/>
      <c r="O1042" s="142">
        <v>46009</v>
      </c>
      <c r="P1042" s="928">
        <v>1</v>
      </c>
      <c r="Q1042" s="140">
        <f t="shared" si="33"/>
        <v>1</v>
      </c>
      <c r="R1042" s="141">
        <f t="shared" si="32"/>
        <v>0</v>
      </c>
      <c r="S1042" s="922"/>
      <c r="T1042" s="922"/>
    </row>
    <row r="1043" spans="1:20" ht="15.6" customHeight="1">
      <c r="A1043" s="922" t="s">
        <v>2454</v>
      </c>
      <c r="B1043" s="922"/>
      <c r="C1043" s="40" t="s">
        <v>952</v>
      </c>
      <c r="D1043" s="40" t="s">
        <v>1150</v>
      </c>
      <c r="E1043" s="40" t="s">
        <v>945</v>
      </c>
      <c r="F1043" s="41" t="s">
        <v>2455</v>
      </c>
      <c r="G1043" s="922" t="s">
        <v>1256</v>
      </c>
      <c r="H1043" s="922" t="s">
        <v>2456</v>
      </c>
      <c r="I1043" s="41" t="s">
        <v>2457</v>
      </c>
      <c r="J1043" s="41"/>
      <c r="K1043" s="922" t="s">
        <v>1357</v>
      </c>
      <c r="L1043" s="290"/>
      <c r="M1043" s="922"/>
      <c r="N1043" s="922"/>
      <c r="O1043" s="148"/>
      <c r="P1043" s="928">
        <v>0</v>
      </c>
      <c r="Q1043" s="140">
        <f t="shared" si="33"/>
        <v>0</v>
      </c>
      <c r="R1043" s="141">
        <f t="shared" si="32"/>
        <v>0</v>
      </c>
      <c r="S1043" s="922"/>
      <c r="T1043" s="922"/>
    </row>
    <row r="1044" spans="1:20" ht="15.6" customHeight="1">
      <c r="A1044" s="922" t="s">
        <v>2458</v>
      </c>
      <c r="B1044" s="922"/>
      <c r="C1044" s="922" t="s">
        <v>1032</v>
      </c>
      <c r="D1044" s="125" t="s">
        <v>1016</v>
      </c>
      <c r="E1044" s="40" t="s">
        <v>945</v>
      </c>
      <c r="F1044" s="41" t="s">
        <v>946</v>
      </c>
      <c r="G1044" s="922" t="s">
        <v>1073</v>
      </c>
      <c r="H1044" s="922"/>
      <c r="I1044" s="922" t="s">
        <v>2459</v>
      </c>
      <c r="J1044" s="41"/>
      <c r="K1044" s="922" t="s">
        <v>1357</v>
      </c>
      <c r="L1044" s="290"/>
      <c r="M1044" s="922"/>
      <c r="N1044" s="922"/>
      <c r="O1044" s="148"/>
      <c r="P1044" s="928">
        <v>0</v>
      </c>
      <c r="Q1044" s="140">
        <f t="shared" si="33"/>
        <v>0</v>
      </c>
      <c r="R1044" s="141">
        <f t="shared" si="32"/>
        <v>0</v>
      </c>
      <c r="S1044" s="922"/>
      <c r="T1044" s="922"/>
    </row>
    <row r="1045" spans="1:20" ht="15.6" customHeight="1">
      <c r="A1045" s="922" t="s">
        <v>2460</v>
      </c>
      <c r="B1045" s="922"/>
      <c r="C1045" s="40" t="s">
        <v>943</v>
      </c>
      <c r="D1045" s="125" t="s">
        <v>1016</v>
      </c>
      <c r="E1045" s="40" t="s">
        <v>945</v>
      </c>
      <c r="F1045" s="41" t="s">
        <v>946</v>
      </c>
      <c r="G1045" s="922" t="s">
        <v>1073</v>
      </c>
      <c r="H1045" s="922"/>
      <c r="I1045" s="922" t="s">
        <v>2461</v>
      </c>
      <c r="J1045" s="41"/>
      <c r="K1045" s="922" t="s">
        <v>1357</v>
      </c>
      <c r="L1045" s="290"/>
      <c r="M1045" s="922"/>
      <c r="N1045" s="922"/>
      <c r="O1045" s="148"/>
      <c r="P1045" s="928">
        <v>0</v>
      </c>
      <c r="Q1045" s="140">
        <f t="shared" si="33"/>
        <v>0</v>
      </c>
      <c r="R1045" s="141">
        <f t="shared" si="32"/>
        <v>0</v>
      </c>
      <c r="S1045" s="922"/>
      <c r="T1045" s="922"/>
    </row>
    <row r="1046" spans="1:20" ht="15.6" customHeight="1">
      <c r="A1046" s="922" t="s">
        <v>2462</v>
      </c>
      <c r="B1046" s="922"/>
      <c r="C1046" s="40" t="s">
        <v>952</v>
      </c>
      <c r="D1046" s="40" t="s">
        <v>1150</v>
      </c>
      <c r="E1046" s="40" t="s">
        <v>945</v>
      </c>
      <c r="F1046" s="41" t="s">
        <v>2455</v>
      </c>
      <c r="G1046" s="922"/>
      <c r="H1046" s="922"/>
      <c r="I1046" s="41" t="s">
        <v>2463</v>
      </c>
      <c r="J1046" s="41"/>
      <c r="K1046" s="922" t="s">
        <v>1357</v>
      </c>
      <c r="L1046" s="290"/>
      <c r="M1046" s="922"/>
      <c r="N1046" s="922"/>
      <c r="O1046" s="148"/>
      <c r="P1046" s="928">
        <v>0</v>
      </c>
      <c r="Q1046" s="140">
        <f t="shared" si="33"/>
        <v>0</v>
      </c>
      <c r="R1046" s="141">
        <f t="shared" si="32"/>
        <v>0</v>
      </c>
      <c r="S1046" s="922"/>
      <c r="T1046" s="922"/>
    </row>
    <row r="1047" spans="1:20" ht="14.45" customHeight="1"/>
  </sheetData>
  <autoFilter ref="A1:T1046" xr:uid="{00000000-0009-0000-0000-000002000000}"/>
  <conditionalFormatting sqref="A1:A238 A243:A316 A318:A1003 A1008:A1015 A1017 A1043:A1045">
    <cfRule type="duplicateValues" dxfId="935" priority="3"/>
  </conditionalFormatting>
  <conditionalFormatting sqref="A1:A1017 A1019:A1020 A1022:A1045">
    <cfRule type="duplicateValues" dxfId="934" priority="5"/>
  </conditionalFormatting>
  <conditionalFormatting sqref="A239:A242">
    <cfRule type="duplicateValues" dxfId="933" priority="1"/>
  </conditionalFormatting>
  <conditionalFormatting sqref="J307">
    <cfRule type="duplicateValues" dxfId="932" priority="2"/>
  </conditionalFormatting>
  <conditionalFormatting sqref="K535">
    <cfRule type="duplicateValues" dxfId="931" priority="4"/>
  </conditionalFormatting>
  <hyperlinks>
    <hyperlink ref="H3" r:id="rId1" xr:uid="{00000000-0004-0000-0200-000000000000}"/>
    <hyperlink ref="H18" r:id="rId2" xr:uid="{00000000-0004-0000-0200-000001000000}"/>
    <hyperlink ref="H19" r:id="rId3" xr:uid="{00000000-0004-0000-0200-000002000000}"/>
    <hyperlink ref="F20" r:id="rId4" display="Red Hat Enterprise Linux Server release 7.8 (Maipo)" xr:uid="{00000000-0004-0000-0200-000003000000}"/>
    <hyperlink ref="H20" r:id="rId5" xr:uid="{00000000-0004-0000-0200-000004000000}"/>
    <hyperlink ref="H21" r:id="rId6" xr:uid="{00000000-0004-0000-0200-000005000000}"/>
    <hyperlink ref="F22" r:id="rId7" display="Red Hat Enterprise Linux Server release 7.8 (Maipo)" xr:uid="{00000000-0004-0000-0200-000006000000}"/>
    <hyperlink ref="H22" r:id="rId8" xr:uid="{00000000-0004-0000-0200-000007000000}"/>
    <hyperlink ref="F23" r:id="rId9" display="Red Hat Enterprise Linux Server release 7.8 (Maipo)" xr:uid="{00000000-0004-0000-0200-000008000000}"/>
    <hyperlink ref="H23" r:id="rId10" xr:uid="{00000000-0004-0000-0200-000009000000}"/>
    <hyperlink ref="F24" r:id="rId11" display="Red Hat Enterprise Linux Server release 7.8 (Maipo)" xr:uid="{00000000-0004-0000-0200-00000A000000}"/>
    <hyperlink ref="H24" r:id="rId12" xr:uid="{00000000-0004-0000-0200-00000B000000}"/>
    <hyperlink ref="F25" r:id="rId13" display="Red Hat Enterprise Linux Server release 7.8 (Maipo)" xr:uid="{00000000-0004-0000-0200-00000C000000}"/>
    <hyperlink ref="H25" r:id="rId14" xr:uid="{00000000-0004-0000-0200-00000D000000}"/>
    <hyperlink ref="F26" r:id="rId15" display="Red Hat Enterprise Linux Server release 7.8 (Maipo)" xr:uid="{00000000-0004-0000-0200-00000E000000}"/>
    <hyperlink ref="H26" r:id="rId16" xr:uid="{00000000-0004-0000-0200-00000F000000}"/>
    <hyperlink ref="F27" r:id="rId17" display="Red Hat Enterprise Linux Server release 7.8 (Maipo)" xr:uid="{00000000-0004-0000-0200-000010000000}"/>
    <hyperlink ref="H27" r:id="rId18" xr:uid="{00000000-0004-0000-0200-000011000000}"/>
    <hyperlink ref="H28" r:id="rId19" xr:uid="{00000000-0004-0000-0200-000012000000}"/>
    <hyperlink ref="H29" r:id="rId20" xr:uid="{00000000-0004-0000-0200-000013000000}"/>
    <hyperlink ref="H30" r:id="rId21" xr:uid="{00000000-0004-0000-0200-000014000000}"/>
    <hyperlink ref="F31" r:id="rId22" display="Red Hat Enterprise Linux Server release 7.8 (Maipo)" xr:uid="{00000000-0004-0000-0200-000015000000}"/>
    <hyperlink ref="H31" r:id="rId23" xr:uid="{00000000-0004-0000-0200-000016000000}"/>
    <hyperlink ref="H111" r:id="rId24" display="pascal.cadot@sanef.com" xr:uid="{00000000-0004-0000-0200-000017000000}"/>
    <hyperlink ref="F130" r:id="rId25" xr:uid="{00000000-0004-0000-0200-000018000000}"/>
    <hyperlink ref="F131" r:id="rId26" xr:uid="{00000000-0004-0000-0200-000019000000}"/>
    <hyperlink ref="F132" r:id="rId27" xr:uid="{00000000-0004-0000-0200-00001A000000}"/>
    <hyperlink ref="F133" r:id="rId28" xr:uid="{00000000-0004-0000-0200-00001B000000}"/>
    <hyperlink ref="H168" r:id="rId29" display="mailto:bruno.falconi@sapn.fr;tobias.zederbauer@kapsch.net;roman.trinko@kapsch.net;bernhard.tasch@kapsch.net" xr:uid="{00000000-0004-0000-0200-00001C000000}"/>
    <hyperlink ref="H169" r:id="rId30" display="mailto:bruno.falconi@sapn.fr;tobias.zederbauer@kapsch.net;roman.trinko@kapsch.net;bernhard.tasch@kapsch.net" xr:uid="{00000000-0004-0000-0200-00001D000000}"/>
    <hyperlink ref="G255" r:id="rId31" xr:uid="{00000000-0004-0000-0200-00001E000000}"/>
    <hyperlink ref="G256" r:id="rId32" xr:uid="{00000000-0004-0000-0200-00001F000000}"/>
    <hyperlink ref="H308" r:id="rId33" display="https://e-services.sanef.fr/pages/UI.php?operation=details&amp;class=Person&amp;id=1172&amp;" xr:uid="{00000000-0004-0000-0200-000020000000}"/>
    <hyperlink ref="F336" r:id="rId34" display="Red Hat Enterprise Linux Server release 7.8 (Maipo)" xr:uid="{00000000-0004-0000-0200-000021000000}"/>
    <hyperlink ref="H336" r:id="rId35" xr:uid="{00000000-0004-0000-0200-000022000000}"/>
    <hyperlink ref="F337" r:id="rId36" display="Red Hat Enterprise Linux Server release 7.8 (Maipo)" xr:uid="{00000000-0004-0000-0200-000023000000}"/>
    <hyperlink ref="H337" r:id="rId37" xr:uid="{00000000-0004-0000-0200-000024000000}"/>
    <hyperlink ref="H353" r:id="rId38" display="abdelkader.mouhli-gharbi@sanef.com; reda.kimaoui-ext@sanef.com;frederic.graffagnino@sanef.com;khalil.naffeti-ext@sanef.com;bertrand.chailloux@sanef.com" xr:uid="{00000000-0004-0000-0200-000025000000}"/>
    <hyperlink ref="H354" r:id="rId39" display="abdelkader.mouhli-gharbi@sanef.com; reda.kimaoui-ext@sanef.com;frederic.graffagnino@sanef.com;khalil.naffeti-ext@sanef.com;bertrand.chailloux@sanef.com" xr:uid="{00000000-0004-0000-0200-000026000000}"/>
    <hyperlink ref="H355" r:id="rId40" display="abdelkader.mouhli-gharbi@sanef.com; reda.kimaoui-ext@sanef.com;frederic.graffagnino@sanef.com;khalil.naffeti-ext@sanef.com;bertrand.chailloux@sanef.com" xr:uid="{00000000-0004-0000-0200-000027000000}"/>
    <hyperlink ref="H412" r:id="rId41" display="pascal.cadot@sanef.com" xr:uid="{00000000-0004-0000-0200-000028000000}"/>
    <hyperlink ref="H413" r:id="rId42" display="pascal.cadot@sanef.com" xr:uid="{00000000-0004-0000-0200-000029000000}"/>
    <hyperlink ref="H461" r:id="rId43" display="pascal.cadot@sanef.com" xr:uid="{00000000-0004-0000-0200-00002A000000}"/>
    <hyperlink ref="H476" r:id="rId44" display="mailto:bruno.falconi@sapn.fr;tobias.zederbauer@kapsch.net;roman.trinko@kapsch.net;bernhard.tasch@kapsch.net" xr:uid="{00000000-0004-0000-0200-00002B000000}"/>
    <hyperlink ref="H477" r:id="rId45" display="mailto:bruno.falconi@sapn.fr;tobias.zederbauer@kapsch.net;roman.trinko@kapsch.net;bernhard.tasch@kapsch.net" xr:uid="{00000000-0004-0000-0200-00002C000000}"/>
    <hyperlink ref="H478" r:id="rId46" display="mailto:bruno.falconi@sapn.fr;tobias.zederbauer@kapsch.net;roman.trinko@kapsch.net;bernhard.tasch@kapsch.net" xr:uid="{00000000-0004-0000-0200-00002D000000}"/>
    <hyperlink ref="H479" r:id="rId47" display="mailto:bruno.falconi@sapn.fr;tobias.zederbauer@kapsch.net;roman.trinko@kapsch.net;bernhard.tasch@kapsch.net" xr:uid="{00000000-0004-0000-0200-00002E000000}"/>
    <hyperlink ref="H480" r:id="rId48" display="mailto:bruno.falconi@sapn.fr;tobias.zederbauer@kapsch.net;roman.trinko@kapsch.net;bernhard.tasch@kapsch.net" xr:uid="{00000000-0004-0000-0200-00002F000000}"/>
    <hyperlink ref="H481" r:id="rId49" display="mailto:bruno.falconi@sapn.fr;tobias.zederbauer@kapsch.net;roman.trinko@kapsch.net;bernhard.tasch@kapsch.net" xr:uid="{00000000-0004-0000-0200-000030000000}"/>
    <hyperlink ref="H482" r:id="rId50" display="mailto:bruno.falconi@sapn.fr;tobias.zederbauer@kapsch.net;roman.trinko@kapsch.net;bernhard.tasch@kapsch.net" xr:uid="{00000000-0004-0000-0200-000031000000}"/>
    <hyperlink ref="H483" r:id="rId51" display="mailto:bruno.falconi@sapn.fr;tobias.zederbauer@kapsch.net;roman.trinko@kapsch.net;bernhard.tasch@kapsch.net" xr:uid="{00000000-0004-0000-0200-000032000000}"/>
    <hyperlink ref="H484" r:id="rId52" display="mailto:bruno.falconi@sapn.fr;tobias.zederbauer@kapsch.net;roman.trinko@kapsch.net;bernhard.tasch@kapsch.net" xr:uid="{00000000-0004-0000-0200-000033000000}"/>
    <hyperlink ref="H485" r:id="rId53" display="mailto:bruno.falconi@sapn.fr;tobias.zederbauer@kapsch.net;roman.trinko@kapsch.net;bernhard.tasch@kapsch.net" xr:uid="{00000000-0004-0000-0200-000034000000}"/>
    <hyperlink ref="H486" r:id="rId54" display="mailto:bruno.falconi@sapn.fr;tobias.zederbauer@kapsch.net;roman.trinko@kapsch.net;bernhard.tasch@kapsch.net" xr:uid="{00000000-0004-0000-0200-000035000000}"/>
    <hyperlink ref="H487" r:id="rId55" display="mailto:bruno.falconi@sapn.fr;tobias.zederbauer@kapsch.net;roman.trinko@kapsch.net;bernhard.tasch@kapsch.net" xr:uid="{00000000-0004-0000-0200-000036000000}"/>
    <hyperlink ref="H488" r:id="rId56" display="mailto:bruno.falconi@sapn.fr;tobias.zederbauer@kapsch.net;roman.trinko@kapsch.net;bernhard.tasch@kapsch.net" xr:uid="{00000000-0004-0000-0200-000037000000}"/>
    <hyperlink ref="H489" r:id="rId57" display="mailto:bruno.falconi@sapn.fr;tobias.zederbauer@kapsch.net;roman.trinko@kapsch.net;bernhard.tasch@kapsch.net" xr:uid="{00000000-0004-0000-0200-000038000000}"/>
    <hyperlink ref="H490" r:id="rId58" display="mailto:bruno.falconi@sapn.fr;tobias.zederbauer@kapsch.net;roman.trinko@kapsch.net;bernhard.tasch@kapsch.net" xr:uid="{00000000-0004-0000-0200-000039000000}"/>
    <hyperlink ref="H491" r:id="rId59" display="mailto:bruno.falconi@sapn.fr;tobias.zederbauer@kapsch.net;roman.trinko@kapsch.net;bernhard.tasch@kapsch.net" xr:uid="{00000000-0004-0000-0200-00003A000000}"/>
    <hyperlink ref="H492" r:id="rId60" display="mailto:bruno.falconi@sapn.fr;tobias.zederbauer@kapsch.net;roman.trinko@kapsch.net;bernhard.tasch@kapsch.net" xr:uid="{00000000-0004-0000-0200-00003B000000}"/>
    <hyperlink ref="H493" r:id="rId61" display="mailto:bruno.falconi@sapn.fr;tobias.zederbauer@kapsch.net;roman.trinko@kapsch.net;bernhard.tasch@kapsch.net" xr:uid="{00000000-0004-0000-0200-00003C000000}"/>
    <hyperlink ref="H494" r:id="rId62" display="mailto:bruno.falconi@sapn.fr;tobias.zederbauer@kapsch.net;roman.trinko@kapsch.net;bernhard.tasch@kapsch.net" xr:uid="{00000000-0004-0000-0200-00003D000000}"/>
    <hyperlink ref="H495" r:id="rId63" display="mailto:bruno.falconi@sapn.fr;tobias.zederbauer@kapsch.net;roman.trinko@kapsch.net;bernhard.tasch@kapsch.net" xr:uid="{00000000-0004-0000-0200-00003E000000}"/>
    <hyperlink ref="H496" r:id="rId64" display="mailto:bruno.falconi@sapn.fr;tobias.zederbauer@kapsch.net;roman.trinko@kapsch.net;bernhard.tasch@kapsch.net" xr:uid="{00000000-0004-0000-0200-00003F000000}"/>
    <hyperlink ref="H497" r:id="rId65" display="mailto:bruno.falconi@sapn.fr;tobias.zederbauer@kapsch.net;roman.trinko@kapsch.net;bernhard.tasch@kapsch.net" xr:uid="{00000000-0004-0000-0200-000040000000}"/>
    <hyperlink ref="H498" r:id="rId66" display="mailto:bruno.falconi@sapn.fr;tobias.zederbauer@kapsch.net;roman.trinko@kapsch.net;bernhard.tasch@kapsch.net" xr:uid="{00000000-0004-0000-0200-000041000000}"/>
    <hyperlink ref="H499" r:id="rId67" display="mailto:bruno.falconi@sapn.fr;tobias.zederbauer@kapsch.net;roman.trinko@kapsch.net;bernhard.tasch@kapsch.net" xr:uid="{00000000-0004-0000-0200-000042000000}"/>
    <hyperlink ref="H500" r:id="rId68" display="mailto:bruno.falconi@sapn.fr;tobias.zederbauer@kapsch.net;roman.trinko@kapsch.net;bernhard.tasch@kapsch.net" xr:uid="{00000000-0004-0000-0200-000043000000}"/>
    <hyperlink ref="H501" r:id="rId69" display="mailto:bruno.falconi@sapn.fr;tobias.zederbauer@kapsch.net;roman.trinko@kapsch.net;bernhard.tasch@kapsch.net" xr:uid="{00000000-0004-0000-0200-000044000000}"/>
    <hyperlink ref="H502" r:id="rId70" display="mailto:bruno.falconi@sapn.fr;tobias.zederbauer@kapsch.net;roman.trinko@kapsch.net;bernhard.tasch@kapsch.net" xr:uid="{00000000-0004-0000-0200-000045000000}"/>
    <hyperlink ref="H503" r:id="rId71" display="mailto:bruno.falconi@sapn.fr;tobias.zederbauer@kapsch.net;roman.trinko@kapsch.net;bernhard.tasch@kapsch.net" xr:uid="{00000000-0004-0000-0200-000046000000}"/>
    <hyperlink ref="H504" r:id="rId72" display="mailto:bruno.falconi@sapn.fr;tobias.zederbauer@kapsch.net;roman.trinko@kapsch.net;bernhard.tasch@kapsch.net" xr:uid="{00000000-0004-0000-0200-000047000000}"/>
    <hyperlink ref="H505" r:id="rId73" display="mailto:bruno.falconi@sapn.fr;tobias.zederbauer@kapsch.net;roman.trinko@kapsch.net;bernhard.tasch@kapsch.net" xr:uid="{00000000-0004-0000-0200-000048000000}"/>
    <hyperlink ref="H506" r:id="rId74" display="mailto:bruno.falconi@sapn.fr;tobias.zederbauer@kapsch.net;roman.trinko@kapsch.net;bernhard.tasch@kapsch.net" xr:uid="{00000000-0004-0000-0200-000049000000}"/>
    <hyperlink ref="H507" r:id="rId75" display="mailto:bruno.falconi@sapn.fr;tobias.zederbauer@kapsch.net;roman.trinko@kapsch.net;bernhard.tasch@kapsch.net" xr:uid="{00000000-0004-0000-0200-00004A000000}"/>
    <hyperlink ref="H508" r:id="rId76" display="mailto:bruno.falconi@sapn.fr;tobias.zederbauer@kapsch.net;roman.trinko@kapsch.net;bernhard.tasch@kapsch.net" xr:uid="{00000000-0004-0000-0200-00004B000000}"/>
    <hyperlink ref="H509" r:id="rId77" display="mailto:bruno.falconi@sapn.fr;tobias.zederbauer@kapsch.net;roman.trinko@kapsch.net;bernhard.tasch@kapsch.net" xr:uid="{00000000-0004-0000-0200-00004C000000}"/>
    <hyperlink ref="H519" r:id="rId78" display="mailto:bruno.falconi@sapn.fr;tobias.zederbauer@kapsch.net;roman.trinko@kapsch.net;bernhard.tasch@kapsch.net" xr:uid="{00000000-0004-0000-0200-00004D000000}"/>
    <hyperlink ref="H614" r:id="rId79" display="mailto:bruno.falconi@sapn.fr;tobias.zederbauer@kapsch.net;roman.trinko@kapsch.net;bernhard.tasch@kapsch.net" xr:uid="{00000000-0004-0000-0200-00004E000000}"/>
    <hyperlink ref="H615" r:id="rId80" display="mailto:bruno.falconi@sapn.fr;tobias.zederbauer@kapsch.net;roman.trinko@kapsch.net;bernhard.tasch@kapsch.net" xr:uid="{00000000-0004-0000-0200-00004F000000}"/>
    <hyperlink ref="H644" r:id="rId81" display="mailto:bruno.falconi@sapn.fr;tobias.zederbauer@kapsch.net;roman.trinko@kapsch.net;bernhard.tasch@kapsch.net" xr:uid="{00000000-0004-0000-0200-000050000000}"/>
    <hyperlink ref="H645" r:id="rId82" display="mailto:bruno.falconi@sapn.fr;tobias.zederbauer@kapsch.net;roman.trinko@kapsch.net;bernhard.tasch@kapsch.net" xr:uid="{00000000-0004-0000-0200-000051000000}"/>
    <hyperlink ref="H658" r:id="rId83" display="mailto:bruno.falconi@sapn.fr;tobias.zederbauer@kapsch.net;roman.trinko@kapsch.net;bernhard.tasch@kapsch.net" xr:uid="{00000000-0004-0000-0200-000052000000}"/>
    <hyperlink ref="H666" r:id="rId84" display="mailto:bruno.falconi@sapn.fr;tobias.zederbauer@kapsch.net;roman.trinko@kapsch.net;bernhard.tasch@kapsch.net" xr:uid="{00000000-0004-0000-0200-000053000000}"/>
    <hyperlink ref="H667" r:id="rId85" display="mailto:bruno.falconi@sapn.fr;tobias.zederbauer@kapsch.net;roman.trinko@kapsch.net;bernhard.tasch@kapsch.net" xr:uid="{00000000-0004-0000-0200-000054000000}"/>
    <hyperlink ref="H679" r:id="rId86" display="mailto:bruno.falconi@sapn.fr;tobias.zederbauer@kapsch.net;roman.trinko@kapsch.net;bernhard.tasch@kapsch.net" xr:uid="{00000000-0004-0000-0200-000055000000}"/>
    <hyperlink ref="H696" r:id="rId87" display="mailto:bruno.falconi@sapn.fr;tobias.zederbauer@kapsch.net;roman.trinko@kapsch.net;bernhard.tasch@kapsch.net" xr:uid="{00000000-0004-0000-0200-000056000000}"/>
    <hyperlink ref="H697" r:id="rId88" display="mailto:bruno.falconi@sapn.fr;tobias.zederbauer@kapsch.net;roman.trinko@kapsch.net;bernhard.tasch@kapsch.net" xr:uid="{00000000-0004-0000-0200-000057000000}"/>
    <hyperlink ref="H698" r:id="rId89" display="mailto:bruno.falconi@sapn.fr;tobias.zederbauer@kapsch.net;roman.trinko@kapsch.net;bernhard.tasch@kapsch.net" xr:uid="{00000000-0004-0000-0200-000058000000}"/>
    <hyperlink ref="H699" r:id="rId90" display="mailto:bruno.falconi@sapn.fr;tobias.zederbauer@kapsch.net;roman.trinko@kapsch.net;bernhard.tasch@kapsch.net" xr:uid="{00000000-0004-0000-0200-000059000000}"/>
    <hyperlink ref="H700" r:id="rId91" display="mailto:bruno.falconi@sapn.fr;tobias.zederbauer@kapsch.net;roman.trinko@kapsch.net;bernhard.tasch@kapsch.net" xr:uid="{00000000-0004-0000-0200-00005A000000}"/>
    <hyperlink ref="H701" r:id="rId92" display="mailto:bruno.falconi@sapn.fr;tobias.zederbauer@kapsch.net;roman.trinko@kapsch.net;bernhard.tasch@kapsch.net" xr:uid="{00000000-0004-0000-0200-00005B000000}"/>
    <hyperlink ref="H702" r:id="rId93" display="mailto:bruno.falconi@sapn.fr;tobias.zederbauer@kapsch.net;roman.trinko@kapsch.net;bernhard.tasch@kapsch.net" xr:uid="{00000000-0004-0000-0200-00005C000000}"/>
    <hyperlink ref="H703" r:id="rId94" display="mailto:bruno.falconi@sapn.fr;tobias.zederbauer@kapsch.net;roman.trinko@kapsch.net;bernhard.tasch@kapsch.net" xr:uid="{00000000-0004-0000-0200-00005D000000}"/>
    <hyperlink ref="H704" r:id="rId95" display="mailto:bruno.falconi@sapn.fr;tobias.zederbauer@kapsch.net;roman.trinko@kapsch.net;bernhard.tasch@kapsch.net" xr:uid="{00000000-0004-0000-0200-00005E000000}"/>
    <hyperlink ref="H705" r:id="rId96" display="mailto:bruno.falconi@sapn.fr;tobias.zederbauer@kapsch.net;roman.trinko@kapsch.net;bernhard.tasch@kapsch.net" xr:uid="{00000000-0004-0000-0200-00005F000000}"/>
    <hyperlink ref="H706" r:id="rId97" display="mailto:bruno.falconi@sapn.fr;tobias.zederbauer@kapsch.net;roman.trinko@kapsch.net;bernhard.tasch@kapsch.net" xr:uid="{00000000-0004-0000-0200-000060000000}"/>
    <hyperlink ref="H707" r:id="rId98" display="mailto:bruno.falconi@sapn.fr;tobias.zederbauer@kapsch.net;roman.trinko@kapsch.net;bernhard.tasch@kapsch.net" xr:uid="{00000000-0004-0000-0200-000061000000}"/>
    <hyperlink ref="H708" r:id="rId99" display="mailto:bruno.falconi@sapn.fr;tobias.zederbauer@kapsch.net;roman.trinko@kapsch.net;bernhard.tasch@kapsch.net" xr:uid="{00000000-0004-0000-0200-000062000000}"/>
    <hyperlink ref="H709" r:id="rId100" display="mailto:bruno.falconi@sapn.fr;tobias.zederbauer@kapsch.net;roman.trinko@kapsch.net;bernhard.tasch@kapsch.net" xr:uid="{00000000-0004-0000-0200-000063000000}"/>
    <hyperlink ref="H710" r:id="rId101" display="mailto:bruno.falconi@sapn.fr;tobias.zederbauer@kapsch.net;roman.trinko@kapsch.net;bernhard.tasch@kapsch.net" xr:uid="{00000000-0004-0000-0200-000064000000}"/>
    <hyperlink ref="H711" r:id="rId102" display="mailto:bruno.falconi@sapn.fr;tobias.zederbauer@kapsch.net;roman.trinko@kapsch.net;bernhard.tasch@kapsch.net" xr:uid="{00000000-0004-0000-0200-000065000000}"/>
    <hyperlink ref="H712" r:id="rId103" display="mailto:bruno.falconi@sapn.fr;tobias.zederbauer@kapsch.net;roman.trinko@kapsch.net;bernhard.tasch@kapsch.net" xr:uid="{00000000-0004-0000-0200-000066000000}"/>
    <hyperlink ref="H713" r:id="rId104" display="mailto:bruno.falconi@sapn.fr;tobias.zederbauer@kapsch.net;roman.trinko@kapsch.net;bernhard.tasch@kapsch.net" xr:uid="{00000000-0004-0000-0200-000067000000}"/>
    <hyperlink ref="H720" r:id="rId105" xr:uid="{00000000-0004-0000-0200-000068000000}"/>
    <hyperlink ref="G729" r:id="rId106" xr:uid="{00000000-0004-0000-0200-000069000000}"/>
    <hyperlink ref="G730" r:id="rId107" xr:uid="{00000000-0004-0000-0200-00006A000000}"/>
    <hyperlink ref="G733" r:id="rId108" xr:uid="{00000000-0004-0000-0200-00006B000000}"/>
    <hyperlink ref="G734" r:id="rId109" xr:uid="{00000000-0004-0000-0200-00006C000000}"/>
    <hyperlink ref="F879" r:id="rId110" display="Red Hat Enterprise Linux Server release 7.8 (Maipo)" xr:uid="{00000000-0004-0000-0200-00006D000000}"/>
    <hyperlink ref="F880" r:id="rId111" display="Red Hat Enterprise Linux Server release 7.8 (Maipo)" xr:uid="{00000000-0004-0000-0200-00006E000000}"/>
    <hyperlink ref="H994" r:id="rId112" xr:uid="{00000000-0004-0000-0200-00006F000000}"/>
    <hyperlink ref="H995" r:id="rId113" xr:uid="{00000000-0004-0000-0200-000070000000}"/>
    <hyperlink ref="H998" r:id="rId114" xr:uid="{00000000-0004-0000-0200-000071000000}"/>
    <hyperlink ref="H999" r:id="rId115" xr:uid="{00000000-0004-0000-0200-000072000000}"/>
    <hyperlink ref="H1000" r:id="rId116" xr:uid="{00000000-0004-0000-0200-000073000000}"/>
    <hyperlink ref="H1001" r:id="rId117" xr:uid="{00000000-0004-0000-0200-000074000000}"/>
    <hyperlink ref="H1002" r:id="rId118" xr:uid="{00000000-0004-0000-0200-000075000000}"/>
    <hyperlink ref="H1003" r:id="rId119" xr:uid="{00000000-0004-0000-0200-000076000000}"/>
    <hyperlink ref="G1018" r:id="rId120" xr:uid="{00000000-0004-0000-0200-000077000000}"/>
    <hyperlink ref="G1021" r:id="rId121" xr:uid="{00000000-0004-0000-0200-000078000000}"/>
    <hyperlink ref="H1025" r:id="rId122" display="mailto:bruno.falconi@sapn.fr;tobias.zederbauer@kapsch.net;roman.trinko@kapsch.net;bernhard.tasch@kapsch.net" xr:uid="{00000000-0004-0000-0200-000079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75"/>
  <sheetViews>
    <sheetView topLeftCell="G52" workbookViewId="0">
      <selection activeCell="J70" sqref="J70"/>
    </sheetView>
  </sheetViews>
  <sheetFormatPr baseColWidth="10" defaultColWidth="8.85546875" defaultRowHeight="15"/>
  <cols>
    <col min="1" max="1" width="30" customWidth="1"/>
    <col min="2" max="2" width="27.42578125" customWidth="1"/>
    <col min="3" max="3" width="14.140625" customWidth="1"/>
    <col min="4" max="4" width="13.42578125" bestFit="1" customWidth="1"/>
    <col min="6" max="6" width="40.85546875" bestFit="1" customWidth="1"/>
    <col min="7" max="7" width="27.5703125" customWidth="1"/>
    <col min="8" max="8" width="32.85546875" bestFit="1" customWidth="1"/>
    <col min="9" max="9" width="54.42578125" customWidth="1"/>
    <col min="10" max="10" width="19.5703125" customWidth="1"/>
    <col min="11" max="11" width="25.42578125" customWidth="1"/>
    <col min="12" max="12" width="12" customWidth="1"/>
    <col min="13" max="13" width="12.42578125" customWidth="1"/>
    <col min="15" max="15" width="12.85546875" customWidth="1"/>
    <col min="16" max="16" width="13.5703125" customWidth="1"/>
  </cols>
  <sheetData>
    <row r="1" spans="1:16" ht="28.9" customHeight="1">
      <c r="A1" s="1" t="s">
        <v>921</v>
      </c>
      <c r="B1" s="2" t="s">
        <v>2464</v>
      </c>
      <c r="C1" s="2" t="s">
        <v>923</v>
      </c>
      <c r="D1" s="2" t="s">
        <v>924</v>
      </c>
      <c r="E1" s="2" t="s">
        <v>2465</v>
      </c>
      <c r="F1" s="2" t="s">
        <v>2466</v>
      </c>
      <c r="G1" s="1" t="s">
        <v>2467</v>
      </c>
      <c r="H1" s="1" t="s">
        <v>2468</v>
      </c>
      <c r="I1" s="1" t="s">
        <v>929</v>
      </c>
      <c r="J1" s="1" t="s">
        <v>2469</v>
      </c>
      <c r="K1" s="2" t="s">
        <v>2470</v>
      </c>
      <c r="L1" s="3" t="s">
        <v>2471</v>
      </c>
      <c r="M1" s="2" t="s">
        <v>2472</v>
      </c>
      <c r="N1" s="1" t="s">
        <v>2473</v>
      </c>
      <c r="O1" s="1" t="s">
        <v>2474</v>
      </c>
      <c r="P1" s="29" t="s">
        <v>2475</v>
      </c>
    </row>
    <row r="2" spans="1:16" ht="15.6" customHeight="1">
      <c r="A2" s="313" t="s">
        <v>708</v>
      </c>
      <c r="B2" s="300" t="s">
        <v>2476</v>
      </c>
      <c r="C2" s="300" t="s">
        <v>952</v>
      </c>
      <c r="D2" s="300" t="s">
        <v>1150</v>
      </c>
      <c r="E2" s="314" t="s">
        <v>953</v>
      </c>
      <c r="F2" s="297" t="s">
        <v>1161</v>
      </c>
      <c r="G2" s="126" t="s">
        <v>1858</v>
      </c>
      <c r="H2" s="126" t="s">
        <v>1859</v>
      </c>
      <c r="I2" s="315" t="s">
        <v>1860</v>
      </c>
      <c r="J2" s="297"/>
      <c r="K2" s="921"/>
      <c r="L2" s="921" t="s">
        <v>2477</v>
      </c>
      <c r="M2" s="304">
        <v>46027</v>
      </c>
      <c r="N2" s="921" t="s">
        <v>2478</v>
      </c>
      <c r="O2" t="b">
        <v>0</v>
      </c>
      <c r="P2" s="304">
        <v>46027</v>
      </c>
    </row>
    <row r="3" spans="1:16" s="316" customFormat="1" ht="15.6" customHeight="1">
      <c r="A3" s="313" t="s">
        <v>476</v>
      </c>
      <c r="B3" s="300" t="s">
        <v>2479</v>
      </c>
      <c r="C3" s="300" t="s">
        <v>952</v>
      </c>
      <c r="D3" s="300" t="s">
        <v>1150</v>
      </c>
      <c r="E3" s="314" t="s">
        <v>945</v>
      </c>
      <c r="F3" s="297" t="s">
        <v>976</v>
      </c>
      <c r="G3" s="126" t="s">
        <v>1785</v>
      </c>
      <c r="H3" s="126" t="s">
        <v>1786</v>
      </c>
      <c r="I3" s="315" t="s">
        <v>1787</v>
      </c>
      <c r="J3" s="297"/>
      <c r="K3" s="921"/>
      <c r="L3" s="921" t="s">
        <v>2480</v>
      </c>
      <c r="M3" s="304">
        <v>46027</v>
      </c>
      <c r="N3" s="921" t="s">
        <v>2481</v>
      </c>
      <c r="O3" t="b">
        <v>0</v>
      </c>
      <c r="P3" s="304">
        <v>46027</v>
      </c>
    </row>
    <row r="4" spans="1:16" s="316" customFormat="1" ht="15.6" customHeight="1">
      <c r="A4" s="313" t="s">
        <v>1812</v>
      </c>
      <c r="B4" s="300" t="s">
        <v>2479</v>
      </c>
      <c r="C4" s="300" t="s">
        <v>952</v>
      </c>
      <c r="D4" s="300" t="s">
        <v>1150</v>
      </c>
      <c r="E4" s="314" t="s">
        <v>945</v>
      </c>
      <c r="F4" s="297" t="s">
        <v>946</v>
      </c>
      <c r="G4" s="126" t="s">
        <v>1813</v>
      </c>
      <c r="H4" s="126" t="s">
        <v>1814</v>
      </c>
      <c r="I4" s="315" t="s">
        <v>1815</v>
      </c>
      <c r="J4" s="297"/>
      <c r="K4" s="921"/>
      <c r="L4" s="921" t="s">
        <v>2480</v>
      </c>
      <c r="M4" s="304">
        <v>46027</v>
      </c>
      <c r="N4" s="921" t="s">
        <v>2482</v>
      </c>
      <c r="O4" t="b">
        <v>0</v>
      </c>
      <c r="P4" s="304">
        <v>46027</v>
      </c>
    </row>
    <row r="5" spans="1:16" s="316" customFormat="1" ht="15.6" customHeight="1">
      <c r="A5" s="313" t="s">
        <v>687</v>
      </c>
      <c r="B5" s="300" t="s">
        <v>2479</v>
      </c>
      <c r="C5" s="300" t="s">
        <v>952</v>
      </c>
      <c r="D5" s="300" t="s">
        <v>1150</v>
      </c>
      <c r="E5" s="314" t="s">
        <v>953</v>
      </c>
      <c r="F5" s="297" t="s">
        <v>954</v>
      </c>
      <c r="G5" s="126" t="s">
        <v>1817</v>
      </c>
      <c r="H5" s="126" t="s">
        <v>1786</v>
      </c>
      <c r="I5" s="315" t="s">
        <v>1818</v>
      </c>
      <c r="J5" s="297"/>
      <c r="K5" s="921"/>
      <c r="L5" s="921" t="s">
        <v>2477</v>
      </c>
      <c r="M5" s="304">
        <v>46027</v>
      </c>
      <c r="N5" s="921" t="s">
        <v>2483</v>
      </c>
      <c r="O5" t="b">
        <v>0</v>
      </c>
      <c r="P5" s="304">
        <v>46027</v>
      </c>
    </row>
    <row r="6" spans="1:16" ht="15.6" customHeight="1">
      <c r="A6" s="299" t="s">
        <v>1241</v>
      </c>
      <c r="B6" s="300" t="s">
        <v>2479</v>
      </c>
      <c r="C6" s="301" t="s">
        <v>952</v>
      </c>
      <c r="D6" s="301" t="s">
        <v>1150</v>
      </c>
      <c r="E6" s="302" t="s">
        <v>945</v>
      </c>
      <c r="F6" s="127" t="s">
        <v>1205</v>
      </c>
      <c r="G6" s="127" t="s">
        <v>1238</v>
      </c>
      <c r="H6" s="127" t="s">
        <v>2484</v>
      </c>
      <c r="I6" s="317" t="s">
        <v>1242</v>
      </c>
      <c r="J6" s="127" t="s">
        <v>958</v>
      </c>
      <c r="K6" s="921"/>
      <c r="L6" s="921" t="s">
        <v>2480</v>
      </c>
      <c r="M6" s="304">
        <v>46027</v>
      </c>
      <c r="N6" s="921" t="s">
        <v>2485</v>
      </c>
      <c r="O6" t="b">
        <v>0</v>
      </c>
      <c r="P6" s="304">
        <v>46027</v>
      </c>
    </row>
    <row r="7" spans="1:16" s="347" customFormat="1" ht="15.6" customHeight="1">
      <c r="A7" s="348" t="s">
        <v>1244</v>
      </c>
      <c r="B7" s="305" t="s">
        <v>2479</v>
      </c>
      <c r="C7" s="323" t="s">
        <v>1032</v>
      </c>
      <c r="D7" s="323" t="s">
        <v>1150</v>
      </c>
      <c r="E7" s="349" t="s">
        <v>945</v>
      </c>
      <c r="F7" s="350" t="s">
        <v>1205</v>
      </c>
      <c r="G7" s="350" t="s">
        <v>1238</v>
      </c>
      <c r="H7" s="350" t="s">
        <v>2484</v>
      </c>
      <c r="I7" s="351" t="s">
        <v>1245</v>
      </c>
      <c r="J7" s="350" t="s">
        <v>958</v>
      </c>
      <c r="K7" s="310"/>
      <c r="L7" s="310" t="s">
        <v>2480</v>
      </c>
      <c r="M7" s="311">
        <v>46027</v>
      </c>
      <c r="N7" s="310" t="s">
        <v>2486</v>
      </c>
      <c r="O7" t="b">
        <v>0</v>
      </c>
      <c r="P7" s="322"/>
    </row>
    <row r="8" spans="1:16" ht="15.6" customHeight="1">
      <c r="A8" s="299" t="s">
        <v>1201</v>
      </c>
      <c r="B8" s="300" t="s">
        <v>2476</v>
      </c>
      <c r="C8" s="301" t="s">
        <v>952</v>
      </c>
      <c r="D8" s="301" t="s">
        <v>1150</v>
      </c>
      <c r="E8" s="302" t="s">
        <v>953</v>
      </c>
      <c r="F8" s="127" t="s">
        <v>954</v>
      </c>
      <c r="G8" s="127" t="s">
        <v>1202</v>
      </c>
      <c r="H8" s="297" t="s">
        <v>1185</v>
      </c>
      <c r="I8" s="303" t="s">
        <v>1203</v>
      </c>
      <c r="J8" s="127" t="s">
        <v>958</v>
      </c>
      <c r="K8" s="921"/>
      <c r="L8" s="921" t="s">
        <v>2477</v>
      </c>
      <c r="M8" s="304">
        <v>46027</v>
      </c>
      <c r="N8" s="921" t="s">
        <v>2487</v>
      </c>
      <c r="O8" t="b">
        <v>0</v>
      </c>
      <c r="P8" s="304">
        <v>46027</v>
      </c>
    </row>
    <row r="9" spans="1:16" ht="15.6" customHeight="1">
      <c r="A9" s="313" t="s">
        <v>564</v>
      </c>
      <c r="B9" s="300" t="s">
        <v>2476</v>
      </c>
      <c r="C9" s="300" t="s">
        <v>1032</v>
      </c>
      <c r="D9" s="300" t="s">
        <v>1150</v>
      </c>
      <c r="E9" s="314" t="s">
        <v>953</v>
      </c>
      <c r="F9" s="297" t="s">
        <v>1161</v>
      </c>
      <c r="G9" s="126" t="s">
        <v>1184</v>
      </c>
      <c r="H9" s="126" t="s">
        <v>1185</v>
      </c>
      <c r="I9" s="315" t="s">
        <v>1866</v>
      </c>
      <c r="J9" s="297"/>
      <c r="K9" s="921"/>
      <c r="L9" s="921" t="s">
        <v>2477</v>
      </c>
      <c r="M9" s="304">
        <v>46027</v>
      </c>
      <c r="N9" s="921" t="s">
        <v>2488</v>
      </c>
      <c r="O9" t="b">
        <v>0</v>
      </c>
      <c r="P9" s="304">
        <v>46027</v>
      </c>
    </row>
    <row r="10" spans="1:16" ht="15.6" customHeight="1">
      <c r="A10" s="313" t="s">
        <v>755</v>
      </c>
      <c r="B10" s="300" t="s">
        <v>2476</v>
      </c>
      <c r="C10" s="300" t="s">
        <v>952</v>
      </c>
      <c r="D10" s="300" t="s">
        <v>1150</v>
      </c>
      <c r="E10" s="314" t="s">
        <v>953</v>
      </c>
      <c r="F10" s="297" t="s">
        <v>954</v>
      </c>
      <c r="G10" s="126" t="s">
        <v>1202</v>
      </c>
      <c r="H10" s="126" t="s">
        <v>1185</v>
      </c>
      <c r="I10" s="315" t="s">
        <v>1867</v>
      </c>
      <c r="J10" s="297"/>
      <c r="K10" s="921"/>
      <c r="L10" s="921" t="s">
        <v>2477</v>
      </c>
      <c r="M10" s="304">
        <v>46027</v>
      </c>
      <c r="N10" s="921" t="s">
        <v>2489</v>
      </c>
      <c r="O10" t="b">
        <v>0</v>
      </c>
      <c r="P10" s="304">
        <v>46027</v>
      </c>
    </row>
    <row r="11" spans="1:16" ht="15.6" customHeight="1">
      <c r="A11" s="313" t="s">
        <v>756</v>
      </c>
      <c r="B11" s="300" t="s">
        <v>2476</v>
      </c>
      <c r="C11" s="300" t="s">
        <v>952</v>
      </c>
      <c r="D11" s="300" t="s">
        <v>1150</v>
      </c>
      <c r="E11" s="314" t="s">
        <v>953</v>
      </c>
      <c r="F11" s="297" t="s">
        <v>954</v>
      </c>
      <c r="G11" s="126" t="s">
        <v>1202</v>
      </c>
      <c r="H11" s="126" t="s">
        <v>1185</v>
      </c>
      <c r="I11" s="315" t="s">
        <v>1867</v>
      </c>
      <c r="J11" s="297"/>
      <c r="K11" s="921"/>
      <c r="L11" s="921" t="s">
        <v>2477</v>
      </c>
      <c r="M11" s="304">
        <v>46027</v>
      </c>
      <c r="N11" s="921" t="s">
        <v>2490</v>
      </c>
      <c r="O11" t="b">
        <v>0</v>
      </c>
      <c r="P11" s="304">
        <v>46027</v>
      </c>
    </row>
    <row r="12" spans="1:16" ht="15.6" customHeight="1">
      <c r="A12" s="313" t="s">
        <v>757</v>
      </c>
      <c r="B12" s="300" t="s">
        <v>2476</v>
      </c>
      <c r="C12" s="300" t="s">
        <v>952</v>
      </c>
      <c r="D12" s="300" t="s">
        <v>1150</v>
      </c>
      <c r="E12" s="314" t="s">
        <v>953</v>
      </c>
      <c r="F12" s="297" t="s">
        <v>954</v>
      </c>
      <c r="G12" s="126" t="s">
        <v>1202</v>
      </c>
      <c r="H12" s="126" t="s">
        <v>1185</v>
      </c>
      <c r="I12" s="315" t="s">
        <v>1867</v>
      </c>
      <c r="J12" s="297"/>
      <c r="K12" s="921"/>
      <c r="L12" s="921" t="s">
        <v>2477</v>
      </c>
      <c r="M12" s="304">
        <v>46027</v>
      </c>
      <c r="N12" s="921" t="s">
        <v>2491</v>
      </c>
      <c r="O12" t="b">
        <v>0</v>
      </c>
      <c r="P12" s="304">
        <v>46027</v>
      </c>
    </row>
    <row r="13" spans="1:16" ht="15.6" customHeight="1">
      <c r="A13" s="299" t="s">
        <v>1215</v>
      </c>
      <c r="B13" s="300" t="s">
        <v>2476</v>
      </c>
      <c r="C13" s="301" t="s">
        <v>952</v>
      </c>
      <c r="D13" s="301" t="s">
        <v>1150</v>
      </c>
      <c r="E13" s="302" t="s">
        <v>945</v>
      </c>
      <c r="F13" s="127" t="s">
        <v>946</v>
      </c>
      <c r="G13" s="127" t="s">
        <v>1216</v>
      </c>
      <c r="H13" s="297" t="s">
        <v>985</v>
      </c>
      <c r="I13" s="315" t="s">
        <v>1219</v>
      </c>
      <c r="J13" s="127" t="s">
        <v>958</v>
      </c>
      <c r="K13" s="921"/>
      <c r="L13" s="921" t="s">
        <v>2480</v>
      </c>
      <c r="M13" s="304">
        <v>46027</v>
      </c>
      <c r="N13" s="921" t="s">
        <v>2492</v>
      </c>
      <c r="O13" t="b">
        <v>0</v>
      </c>
      <c r="P13" s="304">
        <v>46027</v>
      </c>
    </row>
    <row r="14" spans="1:16" ht="15.6" customHeight="1">
      <c r="A14" s="318" t="s">
        <v>1364</v>
      </c>
      <c r="B14" s="300" t="s">
        <v>2476</v>
      </c>
      <c r="C14" s="319" t="s">
        <v>952</v>
      </c>
      <c r="D14" s="319" t="s">
        <v>1150</v>
      </c>
      <c r="E14" s="320" t="s">
        <v>945</v>
      </c>
      <c r="F14" s="127" t="s">
        <v>946</v>
      </c>
      <c r="G14" s="921"/>
      <c r="H14" s="128" t="s">
        <v>1365</v>
      </c>
      <c r="I14" s="303" t="s">
        <v>1366</v>
      </c>
      <c r="J14" s="127" t="s">
        <v>958</v>
      </c>
      <c r="K14" s="921" t="s">
        <v>2493</v>
      </c>
      <c r="L14" s="921" t="s">
        <v>2480</v>
      </c>
      <c r="M14" s="304">
        <v>46027</v>
      </c>
      <c r="N14" s="921" t="s">
        <v>2494</v>
      </c>
      <c r="O14" t="b">
        <v>0</v>
      </c>
      <c r="P14" s="304">
        <v>46027</v>
      </c>
    </row>
    <row r="15" spans="1:16" ht="15.6" customHeight="1">
      <c r="A15" s="318" t="s">
        <v>1367</v>
      </c>
      <c r="B15" s="300" t="s">
        <v>2476</v>
      </c>
      <c r="C15" s="319" t="s">
        <v>952</v>
      </c>
      <c r="D15" s="319" t="s">
        <v>1150</v>
      </c>
      <c r="E15" s="320" t="s">
        <v>945</v>
      </c>
      <c r="F15" s="127" t="s">
        <v>946</v>
      </c>
      <c r="G15" s="921"/>
      <c r="H15" s="128" t="s">
        <v>1365</v>
      </c>
      <c r="I15" s="303" t="s">
        <v>1366</v>
      </c>
      <c r="J15" s="127" t="s">
        <v>958</v>
      </c>
      <c r="K15" s="921" t="s">
        <v>2493</v>
      </c>
      <c r="L15" s="921" t="s">
        <v>2480</v>
      </c>
      <c r="M15" s="304">
        <v>46027</v>
      </c>
      <c r="N15" s="921" t="s">
        <v>2495</v>
      </c>
      <c r="O15" t="b">
        <v>0</v>
      </c>
      <c r="P15" s="304">
        <v>46027</v>
      </c>
    </row>
    <row r="16" spans="1:16" ht="15.6" customHeight="1">
      <c r="A16" s="324" t="s">
        <v>2399</v>
      </c>
      <c r="B16" s="300" t="s">
        <v>2476</v>
      </c>
      <c r="C16" s="325" t="s">
        <v>952</v>
      </c>
      <c r="D16" s="301" t="s">
        <v>1150</v>
      </c>
      <c r="E16" s="302" t="s">
        <v>953</v>
      </c>
      <c r="F16" s="127" t="s">
        <v>954</v>
      </c>
      <c r="G16" s="127" t="s">
        <v>2400</v>
      </c>
      <c r="H16" s="126" t="s">
        <v>1354</v>
      </c>
      <c r="I16" s="326" t="s">
        <v>1355</v>
      </c>
      <c r="J16" s="921"/>
      <c r="K16" s="327" t="s">
        <v>2401</v>
      </c>
      <c r="L16" s="921" t="s">
        <v>2477</v>
      </c>
      <c r="M16" s="304">
        <v>46028</v>
      </c>
      <c r="N16" s="921" t="s">
        <v>2478</v>
      </c>
      <c r="O16" t="b">
        <v>0</v>
      </c>
      <c r="P16" s="304">
        <v>46028</v>
      </c>
    </row>
    <row r="17" spans="1:16" ht="15.6" customHeight="1">
      <c r="A17" s="324" t="s">
        <v>2402</v>
      </c>
      <c r="B17" s="300" t="s">
        <v>2476</v>
      </c>
      <c r="C17" s="325" t="s">
        <v>952</v>
      </c>
      <c r="D17" s="301" t="s">
        <v>1150</v>
      </c>
      <c r="E17" s="302" t="s">
        <v>953</v>
      </c>
      <c r="F17" s="127" t="s">
        <v>954</v>
      </c>
      <c r="G17" s="127" t="s">
        <v>2400</v>
      </c>
      <c r="H17" s="126" t="s">
        <v>1354</v>
      </c>
      <c r="I17" s="303" t="s">
        <v>1359</v>
      </c>
      <c r="J17" s="921"/>
      <c r="K17" s="327" t="s">
        <v>2401</v>
      </c>
      <c r="L17" s="921" t="s">
        <v>2477</v>
      </c>
      <c r="M17" s="304">
        <v>46028</v>
      </c>
      <c r="N17" s="921" t="s">
        <v>2481</v>
      </c>
      <c r="O17" t="b">
        <v>0</v>
      </c>
      <c r="P17" s="304">
        <v>46028</v>
      </c>
    </row>
    <row r="18" spans="1:16" ht="15.6" customHeight="1">
      <c r="A18" s="324" t="s">
        <v>2403</v>
      </c>
      <c r="B18" s="300" t="s">
        <v>2476</v>
      </c>
      <c r="C18" s="325" t="s">
        <v>952</v>
      </c>
      <c r="D18" s="301" t="s">
        <v>1150</v>
      </c>
      <c r="E18" s="302" t="s">
        <v>953</v>
      </c>
      <c r="F18" s="127" t="s">
        <v>954</v>
      </c>
      <c r="G18" s="127" t="s">
        <v>2400</v>
      </c>
      <c r="H18" s="127" t="s">
        <v>1354</v>
      </c>
      <c r="I18" s="326" t="s">
        <v>1355</v>
      </c>
      <c r="J18" s="921"/>
      <c r="K18" s="327" t="s">
        <v>2401</v>
      </c>
      <c r="L18" s="921" t="s">
        <v>2477</v>
      </c>
      <c r="M18" s="304">
        <v>46028</v>
      </c>
      <c r="N18" s="921" t="s">
        <v>2482</v>
      </c>
      <c r="O18" t="b">
        <v>0</v>
      </c>
      <c r="P18" s="304">
        <v>46028</v>
      </c>
    </row>
    <row r="19" spans="1:16" ht="15.6" customHeight="1">
      <c r="A19" s="324" t="s">
        <v>2405</v>
      </c>
      <c r="B19" s="300" t="s">
        <v>2476</v>
      </c>
      <c r="C19" s="325" t="s">
        <v>952</v>
      </c>
      <c r="D19" s="301" t="s">
        <v>1150</v>
      </c>
      <c r="E19" s="302" t="s">
        <v>953</v>
      </c>
      <c r="F19" s="127" t="s">
        <v>954</v>
      </c>
      <c r="G19" s="127" t="s">
        <v>2400</v>
      </c>
      <c r="H19" s="127" t="s">
        <v>1354</v>
      </c>
      <c r="I19" s="326" t="s">
        <v>1359</v>
      </c>
      <c r="J19" s="921"/>
      <c r="K19" s="327" t="s">
        <v>2401</v>
      </c>
      <c r="L19" s="921" t="s">
        <v>2477</v>
      </c>
      <c r="M19" s="304">
        <v>46028</v>
      </c>
      <c r="N19" s="921" t="s">
        <v>2483</v>
      </c>
      <c r="O19" t="b">
        <v>0</v>
      </c>
      <c r="P19" s="304">
        <v>46028</v>
      </c>
    </row>
    <row r="20" spans="1:16" ht="27" customHeight="1">
      <c r="A20" s="299" t="s">
        <v>1231</v>
      </c>
      <c r="B20" s="300" t="s">
        <v>2476</v>
      </c>
      <c r="C20" s="301" t="s">
        <v>952</v>
      </c>
      <c r="D20" s="301" t="s">
        <v>1150</v>
      </c>
      <c r="E20" s="302" t="s">
        <v>945</v>
      </c>
      <c r="F20" s="127" t="s">
        <v>946</v>
      </c>
      <c r="G20" s="127" t="s">
        <v>1232</v>
      </c>
      <c r="H20" s="127" t="s">
        <v>1233</v>
      </c>
      <c r="I20" s="303" t="s">
        <v>1234</v>
      </c>
      <c r="J20" s="127" t="s">
        <v>2496</v>
      </c>
      <c r="K20" s="921"/>
      <c r="L20" s="921" t="s">
        <v>2480</v>
      </c>
      <c r="M20" s="304">
        <v>46028</v>
      </c>
      <c r="N20" s="921" t="s">
        <v>2485</v>
      </c>
      <c r="O20" t="b">
        <v>0</v>
      </c>
      <c r="P20" s="304">
        <v>46028</v>
      </c>
    </row>
    <row r="21" spans="1:16" ht="27" customHeight="1">
      <c r="A21" s="299" t="s">
        <v>1380</v>
      </c>
      <c r="B21" s="300" t="s">
        <v>2476</v>
      </c>
      <c r="C21" s="301" t="s">
        <v>952</v>
      </c>
      <c r="D21" s="301" t="s">
        <v>1150</v>
      </c>
      <c r="E21" s="302" t="s">
        <v>945</v>
      </c>
      <c r="F21" s="127" t="s">
        <v>946</v>
      </c>
      <c r="G21" s="127" t="s">
        <v>1232</v>
      </c>
      <c r="H21" s="127" t="s">
        <v>1233</v>
      </c>
      <c r="I21" s="303" t="s">
        <v>1381</v>
      </c>
      <c r="J21" s="127" t="s">
        <v>2496</v>
      </c>
      <c r="K21" s="921"/>
      <c r="L21" s="921" t="s">
        <v>2480</v>
      </c>
      <c r="M21" s="304">
        <v>46028</v>
      </c>
      <c r="N21" s="921" t="s">
        <v>2486</v>
      </c>
      <c r="O21" t="b">
        <v>0</v>
      </c>
      <c r="P21" s="304">
        <v>46028</v>
      </c>
    </row>
    <row r="22" spans="1:16" ht="27" customHeight="1">
      <c r="A22" s="299" t="s">
        <v>1384</v>
      </c>
      <c r="B22" s="300" t="s">
        <v>2476</v>
      </c>
      <c r="C22" s="301" t="s">
        <v>952</v>
      </c>
      <c r="D22" s="301" t="s">
        <v>1150</v>
      </c>
      <c r="E22" s="302" t="s">
        <v>945</v>
      </c>
      <c r="F22" s="127" t="s">
        <v>946</v>
      </c>
      <c r="G22" s="127" t="s">
        <v>1232</v>
      </c>
      <c r="H22" s="127" t="s">
        <v>1233</v>
      </c>
      <c r="I22" s="303" t="s">
        <v>1385</v>
      </c>
      <c r="J22" s="127" t="s">
        <v>2496</v>
      </c>
      <c r="K22" s="921"/>
      <c r="L22" s="921" t="s">
        <v>2480</v>
      </c>
      <c r="M22" s="304">
        <v>46028</v>
      </c>
      <c r="N22" s="921" t="s">
        <v>2497</v>
      </c>
      <c r="O22" t="b">
        <v>0</v>
      </c>
      <c r="P22" s="304">
        <v>46028</v>
      </c>
    </row>
    <row r="23" spans="1:16" ht="15.6" customHeight="1">
      <c r="A23" s="313" t="s">
        <v>2045</v>
      </c>
      <c r="B23" s="300" t="s">
        <v>2476</v>
      </c>
      <c r="C23" s="300" t="s">
        <v>2046</v>
      </c>
      <c r="D23" s="329" t="s">
        <v>1150</v>
      </c>
      <c r="E23" s="314" t="s">
        <v>945</v>
      </c>
      <c r="F23" s="297" t="s">
        <v>946</v>
      </c>
      <c r="G23" s="126" t="s">
        <v>2047</v>
      </c>
      <c r="H23" s="126" t="s">
        <v>1233</v>
      </c>
      <c r="I23" s="315"/>
      <c r="J23" s="297" t="s">
        <v>2498</v>
      </c>
      <c r="K23" s="921"/>
      <c r="L23" s="921" t="s">
        <v>2480</v>
      </c>
      <c r="M23" s="304">
        <v>46028</v>
      </c>
      <c r="N23" s="921" t="s">
        <v>2487</v>
      </c>
      <c r="O23" t="b">
        <v>0</v>
      </c>
      <c r="P23" s="304">
        <v>46028</v>
      </c>
    </row>
    <row r="24" spans="1:16" ht="15.6" customHeight="1">
      <c r="A24" s="313" t="s">
        <v>2049</v>
      </c>
      <c r="B24" s="300" t="s">
        <v>2476</v>
      </c>
      <c r="C24" s="300" t="s">
        <v>2046</v>
      </c>
      <c r="D24" s="329" t="s">
        <v>1150</v>
      </c>
      <c r="E24" s="314" t="s">
        <v>945</v>
      </c>
      <c r="F24" s="297" t="s">
        <v>946</v>
      </c>
      <c r="G24" s="126" t="s">
        <v>2047</v>
      </c>
      <c r="H24" s="126" t="s">
        <v>1233</v>
      </c>
      <c r="I24" s="315"/>
      <c r="J24" s="297" t="s">
        <v>2498</v>
      </c>
      <c r="K24" s="921"/>
      <c r="L24" s="921" t="s">
        <v>2480</v>
      </c>
      <c r="M24" s="304">
        <v>46028</v>
      </c>
      <c r="N24" s="921" t="s">
        <v>2488</v>
      </c>
      <c r="O24" t="b">
        <v>0</v>
      </c>
      <c r="P24" s="304">
        <v>46028</v>
      </c>
    </row>
    <row r="25" spans="1:16" ht="15.6" customHeight="1">
      <c r="A25" s="313" t="s">
        <v>2050</v>
      </c>
      <c r="B25" s="300" t="s">
        <v>2476</v>
      </c>
      <c r="C25" s="300" t="s">
        <v>2046</v>
      </c>
      <c r="D25" s="329" t="s">
        <v>1150</v>
      </c>
      <c r="E25" s="314" t="s">
        <v>945</v>
      </c>
      <c r="F25" s="297" t="s">
        <v>946</v>
      </c>
      <c r="G25" s="126" t="s">
        <v>2047</v>
      </c>
      <c r="H25" s="126" t="s">
        <v>1233</v>
      </c>
      <c r="I25" s="315"/>
      <c r="J25" s="297" t="s">
        <v>2498</v>
      </c>
      <c r="K25" s="921"/>
      <c r="L25" s="921" t="s">
        <v>2480</v>
      </c>
      <c r="M25" s="304">
        <v>46028</v>
      </c>
      <c r="N25" s="921" t="s">
        <v>2489</v>
      </c>
      <c r="O25" t="b">
        <v>0</v>
      </c>
      <c r="P25" s="304">
        <v>46028</v>
      </c>
    </row>
    <row r="26" spans="1:16" ht="15.6" customHeight="1">
      <c r="A26" s="313" t="s">
        <v>2052</v>
      </c>
      <c r="B26" s="300" t="s">
        <v>2476</v>
      </c>
      <c r="C26" s="300" t="s">
        <v>2046</v>
      </c>
      <c r="D26" s="329" t="s">
        <v>1150</v>
      </c>
      <c r="E26" s="314" t="s">
        <v>945</v>
      </c>
      <c r="F26" s="297" t="s">
        <v>946</v>
      </c>
      <c r="G26" s="126" t="s">
        <v>2047</v>
      </c>
      <c r="H26" s="126" t="s">
        <v>1233</v>
      </c>
      <c r="I26" s="315"/>
      <c r="J26" s="297" t="s">
        <v>2498</v>
      </c>
      <c r="K26" s="921"/>
      <c r="L26" s="921" t="s">
        <v>2480</v>
      </c>
      <c r="M26" s="304">
        <v>46028</v>
      </c>
      <c r="N26" s="921" t="s">
        <v>2490</v>
      </c>
      <c r="O26" t="b">
        <v>0</v>
      </c>
      <c r="P26" s="304">
        <v>46028</v>
      </c>
    </row>
    <row r="27" spans="1:16" ht="27" customHeight="1">
      <c r="A27" s="313" t="s">
        <v>759</v>
      </c>
      <c r="B27" s="300" t="s">
        <v>2476</v>
      </c>
      <c r="C27" s="300" t="s">
        <v>952</v>
      </c>
      <c r="D27" s="300" t="s">
        <v>1150</v>
      </c>
      <c r="E27" s="314" t="s">
        <v>945</v>
      </c>
      <c r="F27" s="297" t="s">
        <v>946</v>
      </c>
      <c r="G27" s="126" t="s">
        <v>2410</v>
      </c>
      <c r="H27" s="126" t="s">
        <v>1233</v>
      </c>
      <c r="I27" s="315" t="s">
        <v>2410</v>
      </c>
      <c r="J27" s="128" t="s">
        <v>2496</v>
      </c>
      <c r="K27" s="921"/>
      <c r="L27" s="921" t="s">
        <v>2480</v>
      </c>
      <c r="M27" s="304">
        <v>46028</v>
      </c>
      <c r="N27" s="921" t="s">
        <v>2491</v>
      </c>
      <c r="O27" t="b">
        <v>0</v>
      </c>
      <c r="P27" s="304">
        <v>46028</v>
      </c>
    </row>
    <row r="28" spans="1:16" ht="27" customHeight="1">
      <c r="A28" s="330" t="s">
        <v>2414</v>
      </c>
      <c r="B28" s="300" t="s">
        <v>2476</v>
      </c>
      <c r="C28" s="300" t="s">
        <v>952</v>
      </c>
      <c r="D28" s="300" t="s">
        <v>1150</v>
      </c>
      <c r="E28" s="314" t="s">
        <v>945</v>
      </c>
      <c r="F28" s="297" t="s">
        <v>946</v>
      </c>
      <c r="G28" s="126" t="s">
        <v>2410</v>
      </c>
      <c r="H28" s="126" t="s">
        <v>1233</v>
      </c>
      <c r="I28" s="315" t="s">
        <v>2410</v>
      </c>
      <c r="J28" s="128" t="s">
        <v>2496</v>
      </c>
      <c r="K28" s="921"/>
      <c r="L28" s="921" t="s">
        <v>2480</v>
      </c>
      <c r="M28" s="304">
        <v>46028</v>
      </c>
      <c r="N28" s="921" t="s">
        <v>2492</v>
      </c>
      <c r="O28" t="b">
        <v>0</v>
      </c>
      <c r="P28" s="304">
        <v>46028</v>
      </c>
    </row>
    <row r="29" spans="1:16" s="316" customFormat="1" ht="15.6" customHeight="1">
      <c r="A29" s="299" t="s">
        <v>1333</v>
      </c>
      <c r="B29" s="300" t="s">
        <v>2499</v>
      </c>
      <c r="C29" s="301" t="s">
        <v>952</v>
      </c>
      <c r="D29" s="301" t="s">
        <v>1150</v>
      </c>
      <c r="E29" s="302" t="s">
        <v>945</v>
      </c>
      <c r="F29" s="127" t="s">
        <v>946</v>
      </c>
      <c r="G29" s="127" t="s">
        <v>1334</v>
      </c>
      <c r="H29" s="127" t="s">
        <v>1127</v>
      </c>
      <c r="I29" s="303" t="s">
        <v>1335</v>
      </c>
      <c r="J29" s="129"/>
      <c r="K29" s="921"/>
      <c r="L29" s="921" t="s">
        <v>2480</v>
      </c>
      <c r="M29" s="304">
        <v>46028</v>
      </c>
      <c r="N29" s="921" t="s">
        <v>2495</v>
      </c>
      <c r="O29" t="b">
        <v>0</v>
      </c>
      <c r="P29" s="304">
        <v>46028</v>
      </c>
    </row>
    <row r="30" spans="1:16" s="316" customFormat="1" ht="15.6" customHeight="1">
      <c r="A30" s="299" t="s">
        <v>1336</v>
      </c>
      <c r="B30" s="300" t="s">
        <v>2499</v>
      </c>
      <c r="C30" s="301" t="s">
        <v>952</v>
      </c>
      <c r="D30" s="301" t="s">
        <v>1150</v>
      </c>
      <c r="E30" s="302" t="s">
        <v>945</v>
      </c>
      <c r="F30" s="127" t="s">
        <v>946</v>
      </c>
      <c r="G30" s="127" t="s">
        <v>1334</v>
      </c>
      <c r="H30" s="127" t="s">
        <v>1127</v>
      </c>
      <c r="I30" s="303" t="s">
        <v>1337</v>
      </c>
      <c r="J30" s="129"/>
      <c r="K30" s="921"/>
      <c r="L30" s="921" t="s">
        <v>2480</v>
      </c>
      <c r="M30" s="304">
        <v>46028</v>
      </c>
      <c r="N30" s="921" t="s">
        <v>2500</v>
      </c>
      <c r="O30" t="b">
        <v>0</v>
      </c>
      <c r="P30" s="304">
        <v>46028</v>
      </c>
    </row>
    <row r="31" spans="1:16" s="316" customFormat="1" ht="27" customHeight="1">
      <c r="A31" s="299" t="s">
        <v>1330</v>
      </c>
      <c r="B31" s="300" t="s">
        <v>2499</v>
      </c>
      <c r="C31" s="301" t="s">
        <v>952</v>
      </c>
      <c r="D31" s="301" t="s">
        <v>1150</v>
      </c>
      <c r="E31" s="302" t="s">
        <v>945</v>
      </c>
      <c r="F31" s="127" t="s">
        <v>946</v>
      </c>
      <c r="G31" s="127" t="s">
        <v>1331</v>
      </c>
      <c r="H31" s="127" t="s">
        <v>1127</v>
      </c>
      <c r="I31" s="303" t="s">
        <v>1332</v>
      </c>
      <c r="J31" s="129"/>
      <c r="K31" s="921"/>
      <c r="L31" s="921" t="s">
        <v>2480</v>
      </c>
      <c r="M31" s="304">
        <v>46028</v>
      </c>
      <c r="N31" s="921" t="s">
        <v>2494</v>
      </c>
      <c r="O31" t="b">
        <v>0</v>
      </c>
      <c r="P31" s="304">
        <v>46028</v>
      </c>
    </row>
    <row r="32" spans="1:16" s="316" customFormat="1" ht="15.6" customHeight="1">
      <c r="A32" s="299" t="s">
        <v>1389</v>
      </c>
      <c r="B32" s="300" t="s">
        <v>2499</v>
      </c>
      <c r="C32" s="301" t="s">
        <v>952</v>
      </c>
      <c r="D32" s="301" t="s">
        <v>1150</v>
      </c>
      <c r="E32" s="302" t="s">
        <v>945</v>
      </c>
      <c r="F32" s="127" t="s">
        <v>946</v>
      </c>
      <c r="G32" s="921" t="s">
        <v>1287</v>
      </c>
      <c r="H32" s="127" t="s">
        <v>1181</v>
      </c>
      <c r="I32" s="303" t="s">
        <v>1390</v>
      </c>
      <c r="J32" s="127" t="s">
        <v>958</v>
      </c>
      <c r="K32" s="921"/>
      <c r="L32" s="921" t="s">
        <v>2480</v>
      </c>
      <c r="M32" s="304">
        <v>46029</v>
      </c>
      <c r="N32" s="921" t="s">
        <v>2478</v>
      </c>
      <c r="O32" t="b">
        <v>0</v>
      </c>
      <c r="P32" s="304">
        <v>46029</v>
      </c>
    </row>
    <row r="33" spans="1:16" s="316" customFormat="1" ht="15.6" customHeight="1">
      <c r="A33" s="299" t="s">
        <v>1386</v>
      </c>
      <c r="B33" s="300" t="s">
        <v>2499</v>
      </c>
      <c r="C33" s="301" t="s">
        <v>952</v>
      </c>
      <c r="D33" s="301" t="s">
        <v>1150</v>
      </c>
      <c r="E33" s="302" t="s">
        <v>945</v>
      </c>
      <c r="F33" s="127" t="s">
        <v>946</v>
      </c>
      <c r="G33" s="921" t="s">
        <v>1287</v>
      </c>
      <c r="H33" s="127" t="s">
        <v>1181</v>
      </c>
      <c r="I33" s="303" t="s">
        <v>1387</v>
      </c>
      <c r="J33" s="127" t="s">
        <v>958</v>
      </c>
      <c r="K33" s="921"/>
      <c r="L33" s="921" t="s">
        <v>2480</v>
      </c>
      <c r="M33" s="304">
        <v>46029</v>
      </c>
      <c r="N33" s="921" t="s">
        <v>2481</v>
      </c>
      <c r="O33" t="b">
        <v>0</v>
      </c>
      <c r="P33" s="304">
        <v>46029</v>
      </c>
    </row>
    <row r="34" spans="1:16" s="316" customFormat="1" ht="15.6" customHeight="1">
      <c r="A34" s="331" t="s">
        <v>682</v>
      </c>
      <c r="B34" s="300" t="s">
        <v>2479</v>
      </c>
      <c r="C34" s="332" t="s">
        <v>952</v>
      </c>
      <c r="D34" s="300" t="s">
        <v>1150</v>
      </c>
      <c r="E34" s="332" t="s">
        <v>945</v>
      </c>
      <c r="F34" s="333" t="s">
        <v>976</v>
      </c>
      <c r="G34" s="332" t="s">
        <v>1803</v>
      </c>
      <c r="H34" s="126" t="s">
        <v>2501</v>
      </c>
      <c r="I34" s="333" t="s">
        <v>1805</v>
      </c>
      <c r="J34" s="297"/>
      <c r="K34" s="921"/>
      <c r="L34" s="921" t="s">
        <v>2480</v>
      </c>
      <c r="M34" s="304">
        <v>46029</v>
      </c>
      <c r="N34" s="921" t="s">
        <v>2486</v>
      </c>
      <c r="O34" t="b">
        <v>0</v>
      </c>
      <c r="P34" s="304">
        <v>46029</v>
      </c>
    </row>
    <row r="35" spans="1:16" s="316" customFormat="1" ht="15.6" customHeight="1">
      <c r="A35" s="313" t="s">
        <v>688</v>
      </c>
      <c r="B35" s="300" t="s">
        <v>2479</v>
      </c>
      <c r="C35" s="300" t="s">
        <v>952</v>
      </c>
      <c r="D35" s="300" t="s">
        <v>1150</v>
      </c>
      <c r="E35" s="314" t="s">
        <v>945</v>
      </c>
      <c r="F35" s="297" t="s">
        <v>1027</v>
      </c>
      <c r="G35" s="126" t="s">
        <v>1803</v>
      </c>
      <c r="H35" s="126" t="s">
        <v>2502</v>
      </c>
      <c r="I35" s="315" t="s">
        <v>1825</v>
      </c>
      <c r="J35" s="297"/>
      <c r="K35" s="921"/>
      <c r="L35" s="921" t="s">
        <v>2480</v>
      </c>
      <c r="M35" s="304">
        <v>46029</v>
      </c>
      <c r="N35" s="921" t="s">
        <v>2497</v>
      </c>
      <c r="O35" t="b">
        <v>0</v>
      </c>
      <c r="P35" s="304">
        <v>46029</v>
      </c>
    </row>
    <row r="36" spans="1:16" s="316" customFormat="1" ht="15.6" customHeight="1">
      <c r="A36" s="313" t="s">
        <v>1751</v>
      </c>
      <c r="B36" s="300" t="s">
        <v>2479</v>
      </c>
      <c r="C36" s="325" t="s">
        <v>952</v>
      </c>
      <c r="D36" s="469" t="s">
        <v>1150</v>
      </c>
      <c r="E36" s="339" t="s">
        <v>945</v>
      </c>
      <c r="F36" s="340" t="s">
        <v>946</v>
      </c>
      <c r="G36" s="126" t="s">
        <v>1752</v>
      </c>
      <c r="H36" s="126" t="s">
        <v>1753</v>
      </c>
      <c r="I36" s="470" t="s">
        <v>1752</v>
      </c>
      <c r="J36" s="471"/>
      <c r="K36" s="921"/>
      <c r="L36" s="921" t="s">
        <v>2480</v>
      </c>
      <c r="M36" s="304">
        <v>46029</v>
      </c>
      <c r="N36" s="921" t="s">
        <v>2487</v>
      </c>
      <c r="O36" t="b">
        <v>0</v>
      </c>
      <c r="P36" s="304">
        <v>46029</v>
      </c>
    </row>
    <row r="37" spans="1:16" s="316" customFormat="1" ht="15.6" customHeight="1">
      <c r="A37" s="313" t="s">
        <v>1755</v>
      </c>
      <c r="B37" s="300" t="s">
        <v>2479</v>
      </c>
      <c r="C37" s="325" t="s">
        <v>952</v>
      </c>
      <c r="D37" s="469" t="s">
        <v>1150</v>
      </c>
      <c r="E37" s="339" t="s">
        <v>945</v>
      </c>
      <c r="F37" s="340" t="s">
        <v>946</v>
      </c>
      <c r="G37" s="471" t="s">
        <v>1752</v>
      </c>
      <c r="H37" s="126" t="s">
        <v>1753</v>
      </c>
      <c r="I37" s="470" t="s">
        <v>1752</v>
      </c>
      <c r="J37" s="471"/>
      <c r="K37" s="921"/>
      <c r="L37" s="921" t="s">
        <v>2480</v>
      </c>
      <c r="M37" s="304">
        <v>46029</v>
      </c>
      <c r="N37" s="921" t="s">
        <v>2503</v>
      </c>
      <c r="O37" t="b">
        <v>0</v>
      </c>
      <c r="P37" s="304">
        <v>46029</v>
      </c>
    </row>
    <row r="38" spans="1:16" s="316" customFormat="1" ht="15.6" customHeight="1">
      <c r="A38" s="313" t="s">
        <v>645</v>
      </c>
      <c r="B38" s="300" t="s">
        <v>2479</v>
      </c>
      <c r="C38" s="300" t="s">
        <v>952</v>
      </c>
      <c r="D38" s="300" t="s">
        <v>1150</v>
      </c>
      <c r="E38" s="314" t="s">
        <v>945</v>
      </c>
      <c r="F38" s="297" t="s">
        <v>976</v>
      </c>
      <c r="G38" s="126" t="s">
        <v>1789</v>
      </c>
      <c r="H38" s="126" t="s">
        <v>1753</v>
      </c>
      <c r="I38" s="315" t="s">
        <v>1790</v>
      </c>
      <c r="J38" s="297"/>
      <c r="K38" s="921"/>
      <c r="L38" s="921" t="s">
        <v>2480</v>
      </c>
      <c r="M38" s="304">
        <v>46029</v>
      </c>
      <c r="N38" s="921" t="s">
        <v>2488</v>
      </c>
      <c r="O38" t="b">
        <v>0</v>
      </c>
      <c r="P38" s="304">
        <v>46029</v>
      </c>
    </row>
    <row r="39" spans="1:16" s="316" customFormat="1" ht="15.6" customHeight="1">
      <c r="A39" s="313" t="s">
        <v>646</v>
      </c>
      <c r="B39" s="300" t="s">
        <v>2479</v>
      </c>
      <c r="C39" s="300" t="s">
        <v>952</v>
      </c>
      <c r="D39" s="300" t="s">
        <v>1150</v>
      </c>
      <c r="E39" s="314" t="s">
        <v>945</v>
      </c>
      <c r="F39" s="297" t="s">
        <v>967</v>
      </c>
      <c r="G39" s="126" t="s">
        <v>1789</v>
      </c>
      <c r="H39" s="126" t="s">
        <v>1753</v>
      </c>
      <c r="I39" s="315" t="s">
        <v>1790</v>
      </c>
      <c r="J39" s="297"/>
      <c r="K39" s="921"/>
      <c r="L39" s="921" t="s">
        <v>2480</v>
      </c>
      <c r="M39" s="304">
        <v>46029</v>
      </c>
      <c r="N39" s="921" t="s">
        <v>2489</v>
      </c>
      <c r="O39" t="b">
        <v>0</v>
      </c>
      <c r="P39" s="304">
        <v>46029</v>
      </c>
    </row>
    <row r="40" spans="1:16" s="322" customFormat="1" ht="15.6" customHeight="1">
      <c r="A40" s="342" t="s">
        <v>649</v>
      </c>
      <c r="B40" s="305" t="s">
        <v>2479</v>
      </c>
      <c r="C40" s="305" t="s">
        <v>952</v>
      </c>
      <c r="D40" s="305" t="s">
        <v>1150</v>
      </c>
      <c r="E40" s="306" t="s">
        <v>953</v>
      </c>
      <c r="F40" s="307" t="s">
        <v>1161</v>
      </c>
      <c r="G40" s="308" t="s">
        <v>1793</v>
      </c>
      <c r="H40" s="308" t="s">
        <v>1753</v>
      </c>
      <c r="I40" s="309" t="s">
        <v>1794</v>
      </c>
      <c r="J40" s="307"/>
      <c r="K40" s="310" t="s">
        <v>2504</v>
      </c>
      <c r="L40" s="310" t="s">
        <v>2477</v>
      </c>
      <c r="M40" s="311">
        <v>46029</v>
      </c>
      <c r="N40" s="310" t="s">
        <v>2490</v>
      </c>
      <c r="O40" t="b">
        <v>0</v>
      </c>
    </row>
    <row r="41" spans="1:16" s="316" customFormat="1" ht="15.6" customHeight="1">
      <c r="A41" s="331" t="s">
        <v>689</v>
      </c>
      <c r="B41" s="300" t="s">
        <v>2479</v>
      </c>
      <c r="C41" s="300" t="s">
        <v>952</v>
      </c>
      <c r="D41" s="300" t="s">
        <v>1150</v>
      </c>
      <c r="E41" s="314" t="s">
        <v>953</v>
      </c>
      <c r="F41" s="297" t="s">
        <v>954</v>
      </c>
      <c r="G41" s="126" t="s">
        <v>1232</v>
      </c>
      <c r="H41" s="126" t="s">
        <v>1753</v>
      </c>
      <c r="I41" s="315" t="s">
        <v>1826</v>
      </c>
      <c r="J41" s="297"/>
      <c r="K41" s="921"/>
      <c r="L41" s="921" t="s">
        <v>2477</v>
      </c>
      <c r="M41" s="304">
        <v>46029</v>
      </c>
      <c r="N41" s="921" t="s">
        <v>2505</v>
      </c>
      <c r="O41" t="b">
        <v>0</v>
      </c>
      <c r="P41" s="304">
        <v>46029</v>
      </c>
    </row>
    <row r="42" spans="1:16" s="322" customFormat="1" ht="15.6" customHeight="1">
      <c r="A42" s="342" t="s">
        <v>1807</v>
      </c>
      <c r="B42" s="310" t="s">
        <v>2506</v>
      </c>
      <c r="C42" s="305" t="s">
        <v>1609</v>
      </c>
      <c r="D42" s="305" t="s">
        <v>1150</v>
      </c>
      <c r="E42" s="306" t="s">
        <v>945</v>
      </c>
      <c r="F42" s="307" t="s">
        <v>1027</v>
      </c>
      <c r="G42" s="308" t="s">
        <v>1253</v>
      </c>
      <c r="H42" s="308" t="s">
        <v>2406</v>
      </c>
      <c r="I42" s="309" t="s">
        <v>1808</v>
      </c>
      <c r="J42" s="307"/>
      <c r="K42" s="310" t="s">
        <v>2507</v>
      </c>
      <c r="L42" s="310" t="s">
        <v>2480</v>
      </c>
      <c r="M42" s="311">
        <v>46029</v>
      </c>
      <c r="N42" s="310" t="s">
        <v>2491</v>
      </c>
      <c r="O42" t="b">
        <v>0</v>
      </c>
    </row>
    <row r="43" spans="1:16" s="316" customFormat="1" ht="15.6" customHeight="1">
      <c r="A43" s="313" t="s">
        <v>758</v>
      </c>
      <c r="B43" s="921" t="s">
        <v>2506</v>
      </c>
      <c r="C43" s="300" t="s">
        <v>952</v>
      </c>
      <c r="D43" s="300" t="s">
        <v>1150</v>
      </c>
      <c r="E43" s="314" t="s">
        <v>945</v>
      </c>
      <c r="F43" s="297" t="s">
        <v>976</v>
      </c>
      <c r="G43" s="126" t="s">
        <v>1253</v>
      </c>
      <c r="H43" s="126" t="s">
        <v>2406</v>
      </c>
      <c r="I43" s="315" t="s">
        <v>2407</v>
      </c>
      <c r="J43" s="297"/>
      <c r="K43" s="921"/>
      <c r="L43" s="921" t="s">
        <v>2480</v>
      </c>
      <c r="M43" s="304">
        <v>46029</v>
      </c>
      <c r="N43" s="921" t="s">
        <v>2492</v>
      </c>
      <c r="O43" t="b">
        <v>0</v>
      </c>
      <c r="P43" s="304">
        <v>46029</v>
      </c>
    </row>
    <row r="44" spans="1:16" s="316" customFormat="1" ht="15.6" customHeight="1">
      <c r="A44" s="330" t="s">
        <v>2409</v>
      </c>
      <c r="B44" s="300" t="s">
        <v>2499</v>
      </c>
      <c r="C44" s="300" t="s">
        <v>952</v>
      </c>
      <c r="D44" s="300" t="s">
        <v>1150</v>
      </c>
      <c r="E44" s="314" t="s">
        <v>945</v>
      </c>
      <c r="F44" s="297" t="s">
        <v>976</v>
      </c>
      <c r="G44" s="126" t="s">
        <v>1253</v>
      </c>
      <c r="H44" s="126" t="s">
        <v>2406</v>
      </c>
      <c r="I44" s="343"/>
      <c r="J44" s="129"/>
      <c r="K44" s="921"/>
      <c r="L44" s="921" t="s">
        <v>2480</v>
      </c>
      <c r="M44" s="304">
        <v>46029</v>
      </c>
      <c r="N44" s="921" t="s">
        <v>2494</v>
      </c>
      <c r="O44" t="b">
        <v>0</v>
      </c>
      <c r="P44" s="304">
        <v>46029</v>
      </c>
    </row>
    <row r="45" spans="1:16" s="316" customFormat="1" ht="27" customHeight="1">
      <c r="A45" s="299" t="s">
        <v>1302</v>
      </c>
      <c r="B45" s="300" t="s">
        <v>2499</v>
      </c>
      <c r="C45" s="301" t="s">
        <v>952</v>
      </c>
      <c r="D45" s="301" t="s">
        <v>1150</v>
      </c>
      <c r="E45" s="302" t="s">
        <v>953</v>
      </c>
      <c r="F45" s="127" t="s">
        <v>954</v>
      </c>
      <c r="G45" s="127" t="s">
        <v>1848</v>
      </c>
      <c r="H45" s="312" t="s">
        <v>1153</v>
      </c>
      <c r="I45" s="303" t="s">
        <v>2508</v>
      </c>
      <c r="J45" s="127" t="s">
        <v>958</v>
      </c>
      <c r="K45" s="921"/>
      <c r="L45" s="921" t="s">
        <v>2477</v>
      </c>
      <c r="M45" s="304">
        <v>46029</v>
      </c>
      <c r="N45" s="921" t="s">
        <v>2495</v>
      </c>
      <c r="O45" t="b">
        <v>0</v>
      </c>
      <c r="P45" s="304">
        <v>46029</v>
      </c>
    </row>
    <row r="46" spans="1:16" s="316" customFormat="1" ht="15.6" customHeight="1">
      <c r="A46" s="299" t="s">
        <v>1204</v>
      </c>
      <c r="B46" s="300" t="s">
        <v>2499</v>
      </c>
      <c r="C46" s="301" t="s">
        <v>952</v>
      </c>
      <c r="D46" s="301" t="s">
        <v>1150</v>
      </c>
      <c r="E46" s="302" t="s">
        <v>945</v>
      </c>
      <c r="F46" s="127" t="s">
        <v>1205</v>
      </c>
      <c r="G46" s="127" t="s">
        <v>1206</v>
      </c>
      <c r="H46" s="298" t="s">
        <v>1233</v>
      </c>
      <c r="I46" s="303" t="s">
        <v>958</v>
      </c>
      <c r="J46" s="335" t="s">
        <v>2498</v>
      </c>
      <c r="K46" s="921"/>
      <c r="L46" s="921" t="s">
        <v>2480</v>
      </c>
      <c r="M46" s="304">
        <v>46030</v>
      </c>
      <c r="N46" s="921" t="s">
        <v>2478</v>
      </c>
      <c r="O46" t="b">
        <v>0</v>
      </c>
      <c r="P46" s="304">
        <v>46030</v>
      </c>
    </row>
    <row r="47" spans="1:16" s="316" customFormat="1" ht="15.6" customHeight="1">
      <c r="A47" s="299" t="s">
        <v>1209</v>
      </c>
      <c r="B47" s="300" t="s">
        <v>2499</v>
      </c>
      <c r="C47" s="301" t="s">
        <v>952</v>
      </c>
      <c r="D47" s="301" t="s">
        <v>1150</v>
      </c>
      <c r="E47" s="302" t="s">
        <v>945</v>
      </c>
      <c r="F47" s="127" t="s">
        <v>1205</v>
      </c>
      <c r="G47" s="127" t="s">
        <v>1206</v>
      </c>
      <c r="H47" s="298" t="s">
        <v>1233</v>
      </c>
      <c r="I47" s="303" t="s">
        <v>958</v>
      </c>
      <c r="J47" s="335" t="s">
        <v>2498</v>
      </c>
      <c r="K47" s="921"/>
      <c r="L47" s="921" t="s">
        <v>2480</v>
      </c>
      <c r="M47" s="304">
        <v>46030</v>
      </c>
      <c r="N47" s="921" t="s">
        <v>2481</v>
      </c>
      <c r="O47" t="b">
        <v>0</v>
      </c>
      <c r="P47" s="304">
        <v>46030</v>
      </c>
    </row>
    <row r="48" spans="1:16" s="316" customFormat="1" ht="27" customHeight="1">
      <c r="A48" s="299" t="s">
        <v>1293</v>
      </c>
      <c r="B48" s="300" t="s">
        <v>2499</v>
      </c>
      <c r="C48" s="301" t="s">
        <v>952</v>
      </c>
      <c r="D48" s="301" t="s">
        <v>1150</v>
      </c>
      <c r="E48" s="302" t="s">
        <v>945</v>
      </c>
      <c r="F48" s="127" t="s">
        <v>1205</v>
      </c>
      <c r="G48" s="127" t="s">
        <v>1206</v>
      </c>
      <c r="H48" s="298" t="s">
        <v>1233</v>
      </c>
      <c r="I48" s="303" t="s">
        <v>1294</v>
      </c>
      <c r="J48" s="127" t="s">
        <v>2509</v>
      </c>
      <c r="K48" s="921"/>
      <c r="L48" s="921" t="s">
        <v>2480</v>
      </c>
      <c r="M48" s="304">
        <v>46030</v>
      </c>
      <c r="N48" s="921" t="s">
        <v>2482</v>
      </c>
      <c r="O48" t="b">
        <v>0</v>
      </c>
      <c r="P48" s="304">
        <v>46030</v>
      </c>
    </row>
    <row r="49" spans="1:16" s="316" customFormat="1" ht="27" customHeight="1">
      <c r="A49" s="299" t="s">
        <v>1296</v>
      </c>
      <c r="B49" s="300" t="s">
        <v>2499</v>
      </c>
      <c r="C49" s="301" t="s">
        <v>952</v>
      </c>
      <c r="D49" s="301" t="s">
        <v>1150</v>
      </c>
      <c r="E49" s="302" t="s">
        <v>945</v>
      </c>
      <c r="F49" s="127" t="s">
        <v>1205</v>
      </c>
      <c r="G49" s="127" t="s">
        <v>1206</v>
      </c>
      <c r="H49" s="298" t="s">
        <v>1233</v>
      </c>
      <c r="I49" s="303" t="s">
        <v>1297</v>
      </c>
      <c r="J49" s="127" t="s">
        <v>2509</v>
      </c>
      <c r="K49" s="921"/>
      <c r="L49" s="921" t="s">
        <v>2480</v>
      </c>
      <c r="M49" s="304">
        <v>46030</v>
      </c>
      <c r="N49" s="921" t="s">
        <v>2483</v>
      </c>
      <c r="O49" t="b">
        <v>0</v>
      </c>
      <c r="P49" s="304">
        <v>46030</v>
      </c>
    </row>
    <row r="50" spans="1:16" s="316" customFormat="1" ht="27" customHeight="1">
      <c r="A50" s="299" t="s">
        <v>1298</v>
      </c>
      <c r="B50" s="300" t="s">
        <v>2499</v>
      </c>
      <c r="C50" s="301" t="s">
        <v>952</v>
      </c>
      <c r="D50" s="301" t="s">
        <v>1150</v>
      </c>
      <c r="E50" s="302" t="s">
        <v>945</v>
      </c>
      <c r="F50" s="127" t="s">
        <v>1205</v>
      </c>
      <c r="G50" s="127" t="s">
        <v>1206</v>
      </c>
      <c r="H50" s="298" t="s">
        <v>1233</v>
      </c>
      <c r="I50" s="303" t="s">
        <v>1299</v>
      </c>
      <c r="J50" s="127" t="s">
        <v>2509</v>
      </c>
      <c r="K50" s="921"/>
      <c r="L50" s="921" t="s">
        <v>2480</v>
      </c>
      <c r="M50" s="304">
        <v>46030</v>
      </c>
      <c r="N50" s="921" t="s">
        <v>2485</v>
      </c>
      <c r="O50" t="b">
        <v>0</v>
      </c>
      <c r="P50" s="304">
        <v>46030</v>
      </c>
    </row>
    <row r="51" spans="1:16" s="316" customFormat="1" ht="27" customHeight="1">
      <c r="A51" s="299" t="s">
        <v>1300</v>
      </c>
      <c r="B51" s="300" t="s">
        <v>2499</v>
      </c>
      <c r="C51" s="301" t="s">
        <v>952</v>
      </c>
      <c r="D51" s="301" t="s">
        <v>1150</v>
      </c>
      <c r="E51" s="302" t="s">
        <v>945</v>
      </c>
      <c r="F51" s="127" t="s">
        <v>1205</v>
      </c>
      <c r="G51" s="127" t="s">
        <v>1206</v>
      </c>
      <c r="H51" s="298" t="s">
        <v>1233</v>
      </c>
      <c r="I51" s="303" t="s">
        <v>1301</v>
      </c>
      <c r="J51" s="127" t="s">
        <v>2509</v>
      </c>
      <c r="K51" s="921"/>
      <c r="L51" s="921" t="s">
        <v>2480</v>
      </c>
      <c r="M51" s="304">
        <v>46030</v>
      </c>
      <c r="N51" s="921" t="s">
        <v>2486</v>
      </c>
      <c r="O51" t="b">
        <v>0</v>
      </c>
      <c r="P51" s="304">
        <v>46030</v>
      </c>
    </row>
    <row r="52" spans="1:16" s="316" customFormat="1" ht="15.6" customHeight="1">
      <c r="A52" s="324" t="s">
        <v>2102</v>
      </c>
      <c r="B52" s="300" t="s">
        <v>2499</v>
      </c>
      <c r="C52" s="300" t="s">
        <v>952</v>
      </c>
      <c r="D52" s="346" t="s">
        <v>1150</v>
      </c>
      <c r="E52" s="314" t="s">
        <v>953</v>
      </c>
      <c r="F52" s="129" t="s">
        <v>1414</v>
      </c>
      <c r="G52" s="921" t="s">
        <v>1415</v>
      </c>
      <c r="H52" s="298" t="s">
        <v>1233</v>
      </c>
      <c r="I52" s="343" t="s">
        <v>2103</v>
      </c>
      <c r="J52" s="335" t="s">
        <v>2498</v>
      </c>
      <c r="K52" s="921"/>
      <c r="L52" s="921" t="s">
        <v>2477</v>
      </c>
      <c r="M52" s="304">
        <v>46030</v>
      </c>
      <c r="N52" s="921" t="s">
        <v>2497</v>
      </c>
      <c r="O52" t="b">
        <v>0</v>
      </c>
      <c r="P52" s="304">
        <v>46030</v>
      </c>
    </row>
    <row r="53" spans="1:16" ht="27" customHeight="1">
      <c r="A53" s="299" t="s">
        <v>1307</v>
      </c>
      <c r="B53" s="300" t="s">
        <v>2479</v>
      </c>
      <c r="C53" s="301" t="s">
        <v>952</v>
      </c>
      <c r="D53" s="301" t="s">
        <v>1150</v>
      </c>
      <c r="E53" s="302" t="s">
        <v>945</v>
      </c>
      <c r="F53" s="127" t="s">
        <v>1205</v>
      </c>
      <c r="G53" s="127" t="s">
        <v>1308</v>
      </c>
      <c r="H53" s="127" t="s">
        <v>2510</v>
      </c>
      <c r="I53" s="303" t="s">
        <v>1310</v>
      </c>
      <c r="J53" s="127" t="s">
        <v>2511</v>
      </c>
      <c r="K53" s="921"/>
      <c r="L53" s="921" t="s">
        <v>2480</v>
      </c>
      <c r="M53" s="304">
        <v>46030</v>
      </c>
      <c r="N53" s="921" t="s">
        <v>2487</v>
      </c>
      <c r="O53" t="b">
        <v>0</v>
      </c>
      <c r="P53" s="304">
        <v>46030</v>
      </c>
    </row>
    <row r="54" spans="1:16" ht="27" customHeight="1">
      <c r="A54" s="299" t="s">
        <v>1313</v>
      </c>
      <c r="B54" s="300" t="s">
        <v>2479</v>
      </c>
      <c r="C54" s="301" t="s">
        <v>952</v>
      </c>
      <c r="D54" s="301" t="s">
        <v>1150</v>
      </c>
      <c r="E54" s="302" t="s">
        <v>945</v>
      </c>
      <c r="F54" s="127" t="s">
        <v>1205</v>
      </c>
      <c r="G54" s="127" t="s">
        <v>1308</v>
      </c>
      <c r="H54" s="127" t="s">
        <v>2510</v>
      </c>
      <c r="I54" s="303" t="s">
        <v>1314</v>
      </c>
      <c r="J54" s="127" t="s">
        <v>2511</v>
      </c>
      <c r="K54" s="921"/>
      <c r="L54" s="921" t="s">
        <v>2480</v>
      </c>
      <c r="M54" s="304">
        <v>46030</v>
      </c>
      <c r="N54" s="921" t="s">
        <v>2503</v>
      </c>
      <c r="O54" t="b">
        <v>0</v>
      </c>
      <c r="P54" s="304">
        <v>46030</v>
      </c>
    </row>
    <row r="55" spans="1:16" ht="27" customHeight="1">
      <c r="A55" s="299" t="s">
        <v>1315</v>
      </c>
      <c r="B55" s="300" t="s">
        <v>2479</v>
      </c>
      <c r="C55" s="301" t="s">
        <v>952</v>
      </c>
      <c r="D55" s="301" t="s">
        <v>1150</v>
      </c>
      <c r="E55" s="302" t="s">
        <v>945</v>
      </c>
      <c r="F55" s="127" t="s">
        <v>1205</v>
      </c>
      <c r="G55" s="127" t="s">
        <v>1316</v>
      </c>
      <c r="H55" s="127" t="s">
        <v>2510</v>
      </c>
      <c r="I55" s="303" t="s">
        <v>1317</v>
      </c>
      <c r="J55" s="127" t="s">
        <v>2511</v>
      </c>
      <c r="K55" s="921"/>
      <c r="L55" s="921" t="s">
        <v>2480</v>
      </c>
      <c r="M55" s="304">
        <v>46030</v>
      </c>
      <c r="N55" s="921" t="s">
        <v>2488</v>
      </c>
      <c r="O55" t="b">
        <v>0</v>
      </c>
      <c r="P55" s="304">
        <v>46030</v>
      </c>
    </row>
    <row r="56" spans="1:16" ht="15.6" customHeight="1">
      <c r="A56" s="324" t="s">
        <v>1439</v>
      </c>
      <c r="B56" s="300" t="s">
        <v>2476</v>
      </c>
      <c r="C56" s="301" t="s">
        <v>952</v>
      </c>
      <c r="D56" s="301" t="s">
        <v>1150</v>
      </c>
      <c r="E56" s="302" t="s">
        <v>953</v>
      </c>
      <c r="F56" s="129" t="s">
        <v>1440</v>
      </c>
      <c r="G56" s="921" t="s">
        <v>1441</v>
      </c>
      <c r="H56" s="126" t="s">
        <v>1395</v>
      </c>
      <c r="I56" s="338" t="s">
        <v>1442</v>
      </c>
      <c r="J56" s="129"/>
      <c r="K56" s="921" t="s">
        <v>2512</v>
      </c>
      <c r="L56" s="921" t="s">
        <v>2477</v>
      </c>
      <c r="M56" s="304">
        <v>46030</v>
      </c>
      <c r="N56" s="921" t="s">
        <v>2505</v>
      </c>
      <c r="O56" t="b">
        <v>0</v>
      </c>
      <c r="P56" s="304">
        <v>46030</v>
      </c>
    </row>
    <row r="57" spans="1:16" ht="15.6" customHeight="1">
      <c r="A57" s="313" t="s">
        <v>685</v>
      </c>
      <c r="B57" s="300" t="s">
        <v>2476</v>
      </c>
      <c r="C57" s="300" t="s">
        <v>952</v>
      </c>
      <c r="D57" s="300" t="s">
        <v>1150</v>
      </c>
      <c r="E57" s="314" t="s">
        <v>953</v>
      </c>
      <c r="F57" s="297" t="s">
        <v>954</v>
      </c>
      <c r="G57" s="126" t="s">
        <v>1303</v>
      </c>
      <c r="H57" s="126" t="s">
        <v>1395</v>
      </c>
      <c r="I57" s="315" t="s">
        <v>1810</v>
      </c>
      <c r="J57" s="297"/>
      <c r="K57" s="921"/>
      <c r="L57" s="921" t="s">
        <v>2477</v>
      </c>
      <c r="M57" s="304">
        <v>46030</v>
      </c>
      <c r="N57" s="921" t="s">
        <v>2491</v>
      </c>
      <c r="O57" t="b">
        <v>0</v>
      </c>
      <c r="P57" s="304">
        <v>46030</v>
      </c>
    </row>
    <row r="58" spans="1:16" ht="15.6" customHeight="1">
      <c r="A58" s="313" t="s">
        <v>690</v>
      </c>
      <c r="B58" s="300" t="s">
        <v>2476</v>
      </c>
      <c r="C58" s="300" t="s">
        <v>952</v>
      </c>
      <c r="D58" s="300" t="s">
        <v>1150</v>
      </c>
      <c r="E58" s="314" t="s">
        <v>953</v>
      </c>
      <c r="F58" s="297" t="s">
        <v>954</v>
      </c>
      <c r="G58" s="126" t="s">
        <v>1828</v>
      </c>
      <c r="H58" s="126" t="s">
        <v>1395</v>
      </c>
      <c r="I58" s="315" t="s">
        <v>1832</v>
      </c>
      <c r="J58" s="297"/>
      <c r="K58" s="921"/>
      <c r="L58" s="921" t="s">
        <v>2477</v>
      </c>
      <c r="M58" s="304">
        <v>46030</v>
      </c>
      <c r="N58" s="921" t="s">
        <v>2492</v>
      </c>
      <c r="O58" t="b">
        <v>0</v>
      </c>
      <c r="P58" s="304">
        <v>46030</v>
      </c>
    </row>
    <row r="59" spans="1:16" ht="15.6" customHeight="1">
      <c r="A59" s="313" t="s">
        <v>691</v>
      </c>
      <c r="B59" s="300" t="s">
        <v>2476</v>
      </c>
      <c r="C59" s="300" t="s">
        <v>952</v>
      </c>
      <c r="D59" s="300" t="s">
        <v>1150</v>
      </c>
      <c r="E59" s="314" t="s">
        <v>953</v>
      </c>
      <c r="F59" s="297" t="s">
        <v>954</v>
      </c>
      <c r="G59" s="126" t="s">
        <v>1175</v>
      </c>
      <c r="H59" s="126" t="s">
        <v>1395</v>
      </c>
      <c r="I59" s="315" t="s">
        <v>1834</v>
      </c>
      <c r="J59" s="297"/>
      <c r="K59" s="921"/>
      <c r="L59" s="921" t="s">
        <v>2477</v>
      </c>
      <c r="M59" s="304">
        <v>46030</v>
      </c>
      <c r="N59" s="921" t="s">
        <v>2494</v>
      </c>
      <c r="O59" t="b">
        <v>0</v>
      </c>
      <c r="P59" s="304">
        <v>46030</v>
      </c>
    </row>
    <row r="60" spans="1:16" ht="15.6" customHeight="1">
      <c r="A60" s="313" t="s">
        <v>692</v>
      </c>
      <c r="B60" s="300" t="s">
        <v>2476</v>
      </c>
      <c r="C60" s="300" t="s">
        <v>952</v>
      </c>
      <c r="D60" s="300" t="s">
        <v>1150</v>
      </c>
      <c r="E60" s="314" t="s">
        <v>953</v>
      </c>
      <c r="F60" s="297" t="s">
        <v>954</v>
      </c>
      <c r="G60" s="126" t="s">
        <v>1175</v>
      </c>
      <c r="H60" s="126" t="s">
        <v>1395</v>
      </c>
      <c r="I60" s="315" t="s">
        <v>1832</v>
      </c>
      <c r="J60" s="297"/>
      <c r="K60" s="921"/>
      <c r="L60" s="921" t="s">
        <v>2477</v>
      </c>
      <c r="M60" s="304">
        <v>46030</v>
      </c>
      <c r="N60" s="921" t="s">
        <v>2495</v>
      </c>
      <c r="O60" t="b">
        <v>0</v>
      </c>
      <c r="P60" s="304">
        <v>46030</v>
      </c>
    </row>
    <row r="61" spans="1:16" s="316" customFormat="1" ht="27" customHeight="1">
      <c r="A61" s="299" t="s">
        <v>2416</v>
      </c>
      <c r="B61" s="301" t="s">
        <v>2506</v>
      </c>
      <c r="C61" s="325" t="s">
        <v>952</v>
      </c>
      <c r="D61" s="301" t="s">
        <v>1150</v>
      </c>
      <c r="E61" s="302" t="s">
        <v>945</v>
      </c>
      <c r="F61" s="127" t="s">
        <v>946</v>
      </c>
      <c r="G61" s="127" t="s">
        <v>2417</v>
      </c>
      <c r="H61" s="127" t="s">
        <v>2513</v>
      </c>
      <c r="I61" s="359" t="s">
        <v>2419</v>
      </c>
      <c r="J61" s="360" t="s">
        <v>1074</v>
      </c>
      <c r="K61" s="361"/>
      <c r="L61" s="361" t="s">
        <v>2480</v>
      </c>
      <c r="M61" s="362">
        <v>46030</v>
      </c>
      <c r="N61" s="361" t="s">
        <v>2495</v>
      </c>
      <c r="O61" t="b">
        <v>0</v>
      </c>
      <c r="P61" s="362">
        <v>46030</v>
      </c>
    </row>
    <row r="62" spans="1:16" s="316" customFormat="1">
      <c r="A62" s="334" t="s">
        <v>2059</v>
      </c>
      <c r="B62" s="921" t="s">
        <v>2506</v>
      </c>
      <c r="C62" s="298" t="s">
        <v>943</v>
      </c>
      <c r="D62" s="298" t="s">
        <v>940</v>
      </c>
      <c r="E62" s="298" t="s">
        <v>953</v>
      </c>
      <c r="F62" s="334" t="s">
        <v>2514</v>
      </c>
      <c r="G62" s="921"/>
      <c r="H62" s="338" t="s">
        <v>2061</v>
      </c>
      <c r="I62" s="341" t="s">
        <v>2062</v>
      </c>
      <c r="J62" s="921" t="s">
        <v>1410</v>
      </c>
      <c r="K62" s="921"/>
      <c r="L62" s="921" t="s">
        <v>2477</v>
      </c>
      <c r="M62" s="337">
        <v>46029</v>
      </c>
      <c r="N62" s="921" t="s">
        <v>2515</v>
      </c>
      <c r="O62" t="b">
        <v>0</v>
      </c>
      <c r="P62" s="304">
        <v>46029</v>
      </c>
    </row>
    <row r="63" spans="1:16" s="316" customFormat="1">
      <c r="A63" s="334" t="s">
        <v>697</v>
      </c>
      <c r="B63" s="921" t="s">
        <v>2506</v>
      </c>
      <c r="C63" s="298" t="s">
        <v>952</v>
      </c>
      <c r="D63" s="298" t="s">
        <v>940</v>
      </c>
      <c r="E63" s="298" t="s">
        <v>945</v>
      </c>
      <c r="F63" s="335" t="s">
        <v>976</v>
      </c>
      <c r="G63" s="298" t="s">
        <v>2259</v>
      </c>
      <c r="H63" s="336" t="s">
        <v>1483</v>
      </c>
      <c r="I63" s="921"/>
      <c r="J63" s="921"/>
      <c r="K63" s="921"/>
      <c r="L63" s="921" t="s">
        <v>2480</v>
      </c>
      <c r="M63" s="337">
        <v>46028</v>
      </c>
      <c r="N63" s="921" t="s">
        <v>2516</v>
      </c>
      <c r="O63" t="b">
        <v>0</v>
      </c>
      <c r="P63" s="304">
        <v>46028</v>
      </c>
    </row>
    <row r="64" spans="1:16">
      <c r="A64" s="334" t="s">
        <v>537</v>
      </c>
      <c r="B64" s="921" t="s">
        <v>2506</v>
      </c>
      <c r="C64" s="298" t="s">
        <v>943</v>
      </c>
      <c r="D64" s="298" t="s">
        <v>940</v>
      </c>
      <c r="E64" s="298" t="s">
        <v>945</v>
      </c>
      <c r="F64" s="335" t="s">
        <v>976</v>
      </c>
      <c r="G64" s="298" t="s">
        <v>2236</v>
      </c>
      <c r="H64" s="344" t="s">
        <v>1497</v>
      </c>
      <c r="I64" s="921"/>
      <c r="J64" s="921" t="s">
        <v>1410</v>
      </c>
      <c r="K64" s="921"/>
      <c r="L64" s="921" t="s">
        <v>2480</v>
      </c>
      <c r="M64" s="337">
        <v>46030</v>
      </c>
      <c r="N64" s="921" t="s">
        <v>2517</v>
      </c>
      <c r="O64" t="b">
        <v>0</v>
      </c>
      <c r="P64" s="362">
        <v>46030</v>
      </c>
    </row>
    <row r="65" spans="1:16" s="316" customFormat="1">
      <c r="A65" s="334" t="s">
        <v>466</v>
      </c>
      <c r="B65" s="921" t="s">
        <v>2506</v>
      </c>
      <c r="C65" s="298" t="s">
        <v>943</v>
      </c>
      <c r="D65" s="298" t="s">
        <v>940</v>
      </c>
      <c r="E65" s="298" t="s">
        <v>945</v>
      </c>
      <c r="F65" s="335" t="s">
        <v>976</v>
      </c>
      <c r="G65" s="298" t="s">
        <v>1964</v>
      </c>
      <c r="H65" s="357" t="s">
        <v>1127</v>
      </c>
      <c r="I65" s="358"/>
      <c r="J65" s="921"/>
      <c r="K65" s="921"/>
      <c r="L65" s="921" t="s">
        <v>2480</v>
      </c>
      <c r="M65" s="337">
        <v>46030</v>
      </c>
      <c r="N65" s="921" t="s">
        <v>2516</v>
      </c>
      <c r="O65" t="b">
        <v>0</v>
      </c>
      <c r="P65" s="362">
        <v>46030</v>
      </c>
    </row>
    <row r="66" spans="1:16">
      <c r="A66" s="310" t="s">
        <v>541</v>
      </c>
      <c r="B66" s="310"/>
      <c r="C66" s="353" t="s">
        <v>943</v>
      </c>
      <c r="D66" s="353" t="s">
        <v>940</v>
      </c>
      <c r="E66" s="353" t="s">
        <v>945</v>
      </c>
      <c r="F66" s="352" t="s">
        <v>1027</v>
      </c>
      <c r="G66" s="353" t="s">
        <v>1082</v>
      </c>
      <c r="H66" s="354" t="s">
        <v>1083</v>
      </c>
      <c r="I66" s="352" t="s">
        <v>1684</v>
      </c>
      <c r="J66" s="310"/>
      <c r="K66" s="310"/>
      <c r="L66" s="310" t="s">
        <v>2480</v>
      </c>
      <c r="M66" s="310"/>
      <c r="N66" s="310"/>
      <c r="O66" t="b">
        <v>0</v>
      </c>
    </row>
    <row r="67" spans="1:16">
      <c r="A67" s="310" t="s">
        <v>542</v>
      </c>
      <c r="B67" s="310"/>
      <c r="C67" s="353" t="s">
        <v>943</v>
      </c>
      <c r="D67" s="353" t="s">
        <v>940</v>
      </c>
      <c r="E67" s="353" t="s">
        <v>945</v>
      </c>
      <c r="F67" s="352" t="s">
        <v>1027</v>
      </c>
      <c r="G67" s="353" t="s">
        <v>1082</v>
      </c>
      <c r="H67" s="354" t="s">
        <v>1083</v>
      </c>
      <c r="I67" s="352" t="s">
        <v>1687</v>
      </c>
      <c r="J67" s="310"/>
      <c r="K67" s="310"/>
      <c r="L67" s="310" t="s">
        <v>2480</v>
      </c>
      <c r="M67" s="310"/>
      <c r="N67" s="310"/>
      <c r="O67" t="b">
        <v>0</v>
      </c>
    </row>
    <row r="68" spans="1:16">
      <c r="A68" s="310" t="s">
        <v>308</v>
      </c>
      <c r="B68" s="310"/>
      <c r="C68" s="353" t="s">
        <v>1032</v>
      </c>
      <c r="D68" s="353" t="s">
        <v>940</v>
      </c>
      <c r="E68" s="353" t="s">
        <v>945</v>
      </c>
      <c r="F68" s="352" t="s">
        <v>1027</v>
      </c>
      <c r="G68" s="353" t="s">
        <v>1681</v>
      </c>
      <c r="H68" s="354" t="s">
        <v>1083</v>
      </c>
      <c r="I68" s="352" t="s">
        <v>1679</v>
      </c>
      <c r="J68" s="310"/>
      <c r="K68" s="310"/>
      <c r="L68" s="310" t="s">
        <v>2480</v>
      </c>
      <c r="M68" s="310"/>
      <c r="N68" s="310"/>
      <c r="O68" t="b">
        <v>0</v>
      </c>
    </row>
    <row r="69" spans="1:16">
      <c r="A69" s="310" t="s">
        <v>553</v>
      </c>
      <c r="B69" s="310"/>
      <c r="C69" s="353" t="s">
        <v>943</v>
      </c>
      <c r="D69" s="353" t="s">
        <v>940</v>
      </c>
      <c r="E69" s="353" t="s">
        <v>945</v>
      </c>
      <c r="F69" s="352" t="s">
        <v>1027</v>
      </c>
      <c r="G69" s="353" t="s">
        <v>1096</v>
      </c>
      <c r="H69" s="354" t="s">
        <v>1083</v>
      </c>
      <c r="I69" s="355"/>
      <c r="J69" s="310"/>
      <c r="K69" s="310"/>
      <c r="L69" s="310" t="s">
        <v>2480</v>
      </c>
      <c r="M69" s="310"/>
      <c r="N69" s="310"/>
      <c r="O69" t="b">
        <v>0</v>
      </c>
    </row>
    <row r="70" spans="1:16">
      <c r="A70" s="356" t="s">
        <v>721</v>
      </c>
      <c r="B70" s="310"/>
      <c r="C70" s="353" t="s">
        <v>952</v>
      </c>
      <c r="D70" s="353" t="s">
        <v>940</v>
      </c>
      <c r="E70" s="353" t="s">
        <v>945</v>
      </c>
      <c r="F70" s="352" t="s">
        <v>1027</v>
      </c>
      <c r="G70" s="353" t="s">
        <v>1096</v>
      </c>
      <c r="H70" s="354" t="s">
        <v>1083</v>
      </c>
      <c r="I70" s="310" t="s">
        <v>2518</v>
      </c>
      <c r="J70" s="352" t="s">
        <v>1615</v>
      </c>
      <c r="K70" s="310"/>
      <c r="L70" s="310" t="s">
        <v>2480</v>
      </c>
      <c r="M70" s="310"/>
      <c r="N70" s="310"/>
      <c r="O70" t="b">
        <v>0</v>
      </c>
    </row>
    <row r="71" spans="1:16" s="316" customFormat="1" ht="15.6" customHeight="1">
      <c r="A71" s="313" t="s">
        <v>560</v>
      </c>
      <c r="B71" s="300" t="s">
        <v>2499</v>
      </c>
      <c r="C71" s="300" t="s">
        <v>1032</v>
      </c>
      <c r="D71" s="300" t="s">
        <v>1108</v>
      </c>
      <c r="E71" s="314" t="s">
        <v>945</v>
      </c>
      <c r="F71" s="297" t="s">
        <v>967</v>
      </c>
      <c r="G71" s="126" t="s">
        <v>1109</v>
      </c>
      <c r="H71" s="126" t="s">
        <v>1110</v>
      </c>
      <c r="I71" s="297"/>
      <c r="J71" s="921" t="s">
        <v>1705</v>
      </c>
      <c r="M71" s="304">
        <v>46028</v>
      </c>
      <c r="O71" t="b">
        <v>0</v>
      </c>
      <c r="P71" s="304">
        <v>46028</v>
      </c>
    </row>
    <row r="72" spans="1:16" s="316" customFormat="1" ht="15.6" customHeight="1">
      <c r="A72" s="313" t="s">
        <v>561</v>
      </c>
      <c r="B72" s="300" t="s">
        <v>2499</v>
      </c>
      <c r="C72" s="300" t="s">
        <v>1032</v>
      </c>
      <c r="D72" s="300" t="s">
        <v>1108</v>
      </c>
      <c r="E72" s="314" t="s">
        <v>945</v>
      </c>
      <c r="F72" s="297" t="s">
        <v>967</v>
      </c>
      <c r="G72" s="126" t="s">
        <v>1109</v>
      </c>
      <c r="H72" s="126" t="s">
        <v>1110</v>
      </c>
      <c r="I72" s="297"/>
      <c r="J72" s="921" t="s">
        <v>1705</v>
      </c>
      <c r="M72" s="304">
        <v>46028</v>
      </c>
      <c r="O72" t="b">
        <v>0</v>
      </c>
      <c r="P72" s="304">
        <v>46028</v>
      </c>
    </row>
    <row r="73" spans="1:16" s="316" customFormat="1">
      <c r="A73" s="921" t="s">
        <v>521</v>
      </c>
      <c r="B73" s="300" t="s">
        <v>2499</v>
      </c>
      <c r="C73" s="298" t="s">
        <v>943</v>
      </c>
      <c r="D73" s="298" t="s">
        <v>940</v>
      </c>
      <c r="E73" s="298" t="s">
        <v>945</v>
      </c>
      <c r="F73" s="335" t="s">
        <v>976</v>
      </c>
      <c r="G73" s="298" t="s">
        <v>1109</v>
      </c>
      <c r="H73" s="344" t="s">
        <v>1110</v>
      </c>
      <c r="I73" s="298"/>
      <c r="J73" s="345" t="s">
        <v>1739</v>
      </c>
      <c r="K73" s="921"/>
      <c r="L73" s="921" t="s">
        <v>2480</v>
      </c>
      <c r="M73" s="304">
        <v>46029</v>
      </c>
      <c r="N73" s="921"/>
      <c r="O73" t="b">
        <v>0</v>
      </c>
      <c r="P73" s="304">
        <v>46029</v>
      </c>
    </row>
    <row r="74" spans="1:16" s="316" customFormat="1">
      <c r="A74" s="921" t="s">
        <v>519</v>
      </c>
      <c r="B74" s="300" t="s">
        <v>2499</v>
      </c>
      <c r="C74" s="298" t="s">
        <v>943</v>
      </c>
      <c r="D74" s="298" t="s">
        <v>940</v>
      </c>
      <c r="E74" s="298" t="s">
        <v>945</v>
      </c>
      <c r="F74" s="335" t="s">
        <v>976</v>
      </c>
      <c r="G74" s="298" t="s">
        <v>1109</v>
      </c>
      <c r="H74" s="344" t="s">
        <v>1110</v>
      </c>
      <c r="I74" s="335"/>
      <c r="J74" s="345"/>
      <c r="K74" s="921"/>
      <c r="L74" s="921" t="s">
        <v>2480</v>
      </c>
      <c r="M74" s="304">
        <v>46029</v>
      </c>
      <c r="N74" s="921"/>
      <c r="O74" t="b">
        <v>0</v>
      </c>
      <c r="P74" s="304">
        <v>46029</v>
      </c>
    </row>
    <row r="75" spans="1:16" s="316" customFormat="1">
      <c r="A75" s="921" t="s">
        <v>520</v>
      </c>
      <c r="B75" s="300" t="s">
        <v>2499</v>
      </c>
      <c r="C75" s="298" t="s">
        <v>943</v>
      </c>
      <c r="D75" s="298" t="s">
        <v>940</v>
      </c>
      <c r="E75" s="298" t="s">
        <v>945</v>
      </c>
      <c r="F75" s="335" t="s">
        <v>967</v>
      </c>
      <c r="G75" s="298" t="s">
        <v>1109</v>
      </c>
      <c r="H75" s="344" t="s">
        <v>1110</v>
      </c>
      <c r="I75" s="298"/>
      <c r="J75" s="345" t="s">
        <v>1736</v>
      </c>
      <c r="K75" s="921"/>
      <c r="L75" s="921" t="s">
        <v>2480</v>
      </c>
      <c r="M75" s="304">
        <v>46029</v>
      </c>
      <c r="N75" s="921"/>
      <c r="O75" t="b">
        <v>0</v>
      </c>
      <c r="P75" s="304">
        <v>46029</v>
      </c>
    </row>
  </sheetData>
  <autoFilter ref="A1:P75" xr:uid="{00000000-0009-0000-0000-000003000000}"/>
  <conditionalFormatting sqref="A1">
    <cfRule type="duplicateValues" dxfId="930" priority="43"/>
    <cfRule type="duplicateValues" dxfId="929" priority="47"/>
    <cfRule type="duplicateValues" dxfId="928" priority="46"/>
    <cfRule type="duplicateValues" dxfId="927" priority="45"/>
    <cfRule type="duplicateValues" dxfId="926" priority="44"/>
    <cfRule type="duplicateValues" dxfId="925" priority="42"/>
  </conditionalFormatting>
  <conditionalFormatting sqref="A1:A1048576">
    <cfRule type="duplicateValues" dxfId="924" priority="1"/>
  </conditionalFormatting>
  <conditionalFormatting sqref="A2:A61">
    <cfRule type="duplicateValues" dxfId="923" priority="167"/>
  </conditionalFormatting>
  <conditionalFormatting sqref="A62:A63">
    <cfRule type="duplicateValues" dxfId="922" priority="68"/>
  </conditionalFormatting>
  <conditionalFormatting sqref="A62:A70 A73:A75">
    <cfRule type="duplicateValues" dxfId="921" priority="40"/>
  </conditionalFormatting>
  <conditionalFormatting sqref="A63">
    <cfRule type="duplicateValues" dxfId="920" priority="39"/>
  </conditionalFormatting>
  <conditionalFormatting sqref="A64">
    <cfRule type="duplicateValues" dxfId="919" priority="38"/>
  </conditionalFormatting>
  <conditionalFormatting sqref="A64:A65">
    <cfRule type="duplicateValues" dxfId="918" priority="33"/>
  </conditionalFormatting>
  <conditionalFormatting sqref="A64:A70 A73:A75">
    <cfRule type="duplicateValues" dxfId="917" priority="37"/>
  </conditionalFormatting>
  <conditionalFormatting sqref="A66">
    <cfRule type="duplicateValues" dxfId="916" priority="32"/>
  </conditionalFormatting>
  <conditionalFormatting sqref="A66:A67">
    <cfRule type="duplicateValues" dxfId="915" priority="29"/>
  </conditionalFormatting>
  <conditionalFormatting sqref="A66:A70 A73:A75">
    <cfRule type="duplicateValues" dxfId="914" priority="36"/>
  </conditionalFormatting>
  <conditionalFormatting sqref="A67">
    <cfRule type="duplicateValues" dxfId="913" priority="30"/>
    <cfRule type="duplicateValues" dxfId="912" priority="31"/>
  </conditionalFormatting>
  <conditionalFormatting sqref="A68">
    <cfRule type="duplicateValues" dxfId="911" priority="13"/>
    <cfRule type="duplicateValues" dxfId="910" priority="10"/>
    <cfRule type="duplicateValues" dxfId="909" priority="11"/>
    <cfRule type="duplicateValues" dxfId="908" priority="12"/>
    <cfRule type="duplicateValues" dxfId="907" priority="14"/>
  </conditionalFormatting>
  <conditionalFormatting sqref="A68:A69">
    <cfRule type="duplicateValues" dxfId="906" priority="26"/>
    <cfRule type="duplicateValues" dxfId="905" priority="27"/>
    <cfRule type="duplicateValues" dxfId="904" priority="28"/>
    <cfRule type="duplicateValues" dxfId="903" priority="24"/>
    <cfRule type="duplicateValues" dxfId="902" priority="23"/>
    <cfRule type="duplicateValues" dxfId="901" priority="22"/>
    <cfRule type="duplicateValues" dxfId="900" priority="25"/>
    <cfRule type="duplicateValues" dxfId="899" priority="9"/>
  </conditionalFormatting>
  <conditionalFormatting sqref="A68:A70 A73:A75">
    <cfRule type="duplicateValues" dxfId="898" priority="35"/>
  </conditionalFormatting>
  <conditionalFormatting sqref="A68:A70">
    <cfRule type="duplicateValues" dxfId="897" priority="34"/>
  </conditionalFormatting>
  <conditionalFormatting sqref="A69">
    <cfRule type="duplicateValues" dxfId="896" priority="19"/>
    <cfRule type="duplicateValues" dxfId="895" priority="21"/>
    <cfRule type="duplicateValues" dxfId="894" priority="20"/>
    <cfRule type="duplicateValues" dxfId="893" priority="18"/>
    <cfRule type="duplicateValues" dxfId="892" priority="17"/>
    <cfRule type="duplicateValues" dxfId="891" priority="16"/>
    <cfRule type="duplicateValues" dxfId="890" priority="15"/>
  </conditionalFormatting>
  <conditionalFormatting sqref="A70">
    <cfRule type="duplicateValues" dxfId="889" priority="8"/>
  </conditionalFormatting>
  <conditionalFormatting sqref="A71:A72">
    <cfRule type="duplicateValues" dxfId="888" priority="2"/>
    <cfRule type="duplicateValues" dxfId="887" priority="7"/>
    <cfRule type="duplicateValues" dxfId="886" priority="6"/>
    <cfRule type="duplicateValues" dxfId="885" priority="5"/>
    <cfRule type="duplicateValues" dxfId="884" priority="4"/>
    <cfRule type="duplicateValues" dxfId="883" priority="3"/>
  </conditionalFormatting>
  <hyperlinks>
    <hyperlink ref="H14" r:id="rId1" display="mailto:bruno.falconi@sapn.fr;tobias.zederbauer@kapsch.net;roman.trinko@kapsch.net;bernhard.tasch@kapsch.net" xr:uid="{00000000-0004-0000-0300-000000000000}"/>
    <hyperlink ref="H38" r:id="rId2" display="mailto:bruno.falconi@sapn.fr;tobias.zederbauer@kapsch.net;roman.trinko@kapsch.net;bernhard.tasch@kapsch.net" xr:uid="{00000000-0004-0000-0300-000001000000}"/>
    <hyperlink ref="G61" r:id="rId3" xr:uid="{00000000-0004-0000-0300-000002000000}"/>
    <hyperlink ref="H65" r:id="rId4" display="mailto:bruno.falconi@sapn.fr;tobias.zederbauer@kapsch.net;roman.trinko@kapsch.net;bernhard.tasch@kapsch.net" xr:uid="{00000000-0004-0000-0300-00000300000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P80"/>
  <sheetViews>
    <sheetView topLeftCell="A46" zoomScale="80" zoomScaleNormal="80" workbookViewId="0">
      <selection activeCell="F75" sqref="F75"/>
    </sheetView>
  </sheetViews>
  <sheetFormatPr baseColWidth="10" defaultColWidth="11.42578125" defaultRowHeight="15"/>
  <cols>
    <col min="1" max="1" width="17.42578125" customWidth="1"/>
    <col min="3" max="3" width="14.5703125" bestFit="1" customWidth="1"/>
    <col min="4" max="5" width="9.42578125" bestFit="1" customWidth="1"/>
    <col min="6" max="6" width="43.42578125" customWidth="1"/>
    <col min="7" max="7" width="25.140625" customWidth="1"/>
    <col min="8" max="8" width="27.5703125" customWidth="1"/>
    <col min="9" max="9" width="41.5703125" customWidth="1"/>
    <col min="10" max="10" width="23.85546875" customWidth="1"/>
    <col min="11" max="11" width="32.42578125" customWidth="1"/>
    <col min="12" max="12" width="19.5703125" customWidth="1"/>
    <col min="14" max="14" width="20" customWidth="1"/>
    <col min="15" max="15" width="17" bestFit="1" customWidth="1"/>
    <col min="16" max="16" width="23.42578125" customWidth="1"/>
  </cols>
  <sheetData>
    <row r="1" spans="1:16" ht="80.25" customHeight="1">
      <c r="A1" s="1" t="s">
        <v>921</v>
      </c>
      <c r="B1" s="2" t="s">
        <v>2464</v>
      </c>
      <c r="C1" s="2" t="s">
        <v>923</v>
      </c>
      <c r="D1" s="2" t="s">
        <v>924</v>
      </c>
      <c r="E1" s="2" t="s">
        <v>2465</v>
      </c>
      <c r="F1" s="2" t="s">
        <v>2466</v>
      </c>
      <c r="G1" s="1" t="s">
        <v>2467</v>
      </c>
      <c r="H1" s="1" t="s">
        <v>2468</v>
      </c>
      <c r="I1" s="1" t="s">
        <v>929</v>
      </c>
      <c r="J1" s="1" t="s">
        <v>2469</v>
      </c>
      <c r="K1" s="2" t="s">
        <v>2470</v>
      </c>
      <c r="L1" s="3" t="s">
        <v>2471</v>
      </c>
      <c r="M1" s="2" t="s">
        <v>2472</v>
      </c>
      <c r="N1" s="1" t="s">
        <v>2473</v>
      </c>
      <c r="O1" s="1" t="s">
        <v>2474</v>
      </c>
      <c r="P1" s="29" t="s">
        <v>2475</v>
      </c>
    </row>
    <row r="2" spans="1:16" ht="15.6" customHeight="1">
      <c r="A2" s="366" t="s">
        <v>712</v>
      </c>
      <c r="B2" s="300" t="s">
        <v>2476</v>
      </c>
      <c r="C2" s="367" t="s">
        <v>952</v>
      </c>
      <c r="D2" s="319" t="s">
        <v>1136</v>
      </c>
      <c r="E2" s="368" t="s">
        <v>953</v>
      </c>
      <c r="F2" s="297" t="s">
        <v>954</v>
      </c>
      <c r="G2" s="127" t="s">
        <v>1541</v>
      </c>
      <c r="H2" s="126" t="s">
        <v>1138</v>
      </c>
      <c r="I2" s="297" t="s">
        <v>1734</v>
      </c>
      <c r="J2" s="315"/>
      <c r="K2" s="921"/>
      <c r="L2" s="921" t="s">
        <v>2477</v>
      </c>
      <c r="M2" s="304">
        <v>46034</v>
      </c>
      <c r="N2" s="921" t="s">
        <v>2478</v>
      </c>
      <c r="O2" s="921" t="b">
        <v>0</v>
      </c>
      <c r="P2" s="304">
        <v>46034</v>
      </c>
    </row>
    <row r="3" spans="1:16" s="316" customFormat="1" ht="15.6" customHeight="1">
      <c r="A3" s="366" t="s">
        <v>752</v>
      </c>
      <c r="B3" s="300" t="s">
        <v>2506</v>
      </c>
      <c r="C3" s="367" t="s">
        <v>952</v>
      </c>
      <c r="D3" s="367" t="s">
        <v>1136</v>
      </c>
      <c r="E3" s="368" t="s">
        <v>953</v>
      </c>
      <c r="F3" s="297" t="s">
        <v>1161</v>
      </c>
      <c r="G3" s="126" t="s">
        <v>2295</v>
      </c>
      <c r="H3" s="126" t="s">
        <v>2519</v>
      </c>
      <c r="I3" s="297" t="s">
        <v>2297</v>
      </c>
      <c r="J3" s="315"/>
      <c r="K3" s="921"/>
      <c r="L3" s="921" t="s">
        <v>2477</v>
      </c>
      <c r="M3" s="304">
        <v>46034</v>
      </c>
      <c r="N3" s="921" t="s">
        <v>2481</v>
      </c>
      <c r="O3" s="921" t="b">
        <v>0</v>
      </c>
      <c r="P3" s="304">
        <v>46034</v>
      </c>
    </row>
    <row r="4" spans="1:16" s="316" customFormat="1" ht="15.6" customHeight="1">
      <c r="A4" s="366" t="s">
        <v>753</v>
      </c>
      <c r="B4" s="300" t="s">
        <v>2506</v>
      </c>
      <c r="C4" s="367" t="s">
        <v>952</v>
      </c>
      <c r="D4" s="367" t="s">
        <v>1136</v>
      </c>
      <c r="E4" s="368" t="s">
        <v>953</v>
      </c>
      <c r="F4" s="297" t="s">
        <v>1161</v>
      </c>
      <c r="G4" s="126" t="s">
        <v>2295</v>
      </c>
      <c r="H4" s="126" t="s">
        <v>2519</v>
      </c>
      <c r="I4" s="297" t="s">
        <v>2297</v>
      </c>
      <c r="J4" s="369"/>
      <c r="K4" s="921"/>
      <c r="L4" s="921" t="s">
        <v>2477</v>
      </c>
      <c r="M4" s="304">
        <v>46034</v>
      </c>
      <c r="N4" s="921" t="s">
        <v>2482</v>
      </c>
      <c r="O4" s="921" t="b">
        <v>0</v>
      </c>
      <c r="P4" s="304">
        <v>46034</v>
      </c>
    </row>
    <row r="5" spans="1:16" s="316" customFormat="1" ht="15.6" customHeight="1">
      <c r="A5" s="371" t="s">
        <v>1547</v>
      </c>
      <c r="B5" s="300" t="s">
        <v>2506</v>
      </c>
      <c r="C5" s="367" t="s">
        <v>952</v>
      </c>
      <c r="D5" s="367" t="s">
        <v>1136</v>
      </c>
      <c r="E5" s="368" t="s">
        <v>953</v>
      </c>
      <c r="F5" s="297" t="s">
        <v>959</v>
      </c>
      <c r="G5" s="126" t="s">
        <v>1548</v>
      </c>
      <c r="H5" s="126" t="s">
        <v>1549</v>
      </c>
      <c r="I5" s="343"/>
      <c r="J5" s="129"/>
      <c r="K5" s="370"/>
      <c r="L5" s="921" t="s">
        <v>2477</v>
      </c>
      <c r="M5" s="304">
        <v>46034</v>
      </c>
      <c r="N5" s="921" t="s">
        <v>2483</v>
      </c>
      <c r="O5" s="921" t="b">
        <v>0</v>
      </c>
      <c r="P5" s="304">
        <v>46034</v>
      </c>
    </row>
    <row r="6" spans="1:16" s="316" customFormat="1" ht="15.6" customHeight="1">
      <c r="A6" s="366" t="s">
        <v>567</v>
      </c>
      <c r="B6" s="300" t="s">
        <v>2506</v>
      </c>
      <c r="C6" s="367" t="s">
        <v>2520</v>
      </c>
      <c r="D6" s="367" t="s">
        <v>1136</v>
      </c>
      <c r="E6" s="368" t="s">
        <v>953</v>
      </c>
      <c r="F6" s="297" t="s">
        <v>1114</v>
      </c>
      <c r="G6" s="126" t="s">
        <v>2245</v>
      </c>
      <c r="H6" s="126" t="s">
        <v>1549</v>
      </c>
      <c r="I6" s="315" t="s">
        <v>2246</v>
      </c>
      <c r="J6" s="297"/>
      <c r="K6" s="370"/>
      <c r="L6" s="921" t="s">
        <v>2477</v>
      </c>
      <c r="M6" s="304">
        <v>46034</v>
      </c>
      <c r="N6" s="921" t="s">
        <v>2485</v>
      </c>
      <c r="O6" s="921" t="b">
        <v>0</v>
      </c>
      <c r="P6" s="304">
        <v>46034</v>
      </c>
    </row>
    <row r="7" spans="1:16" s="316" customFormat="1" ht="60.75" customHeight="1">
      <c r="A7" s="318" t="s">
        <v>1505</v>
      </c>
      <c r="B7" s="300" t="s">
        <v>2479</v>
      </c>
      <c r="C7" s="319" t="s">
        <v>952</v>
      </c>
      <c r="D7" s="319" t="s">
        <v>1136</v>
      </c>
      <c r="E7" s="320" t="s">
        <v>945</v>
      </c>
      <c r="F7" s="127" t="s">
        <v>946</v>
      </c>
      <c r="G7" s="127" t="s">
        <v>1506</v>
      </c>
      <c r="H7" s="127" t="s">
        <v>1483</v>
      </c>
      <c r="I7" s="303" t="s">
        <v>1507</v>
      </c>
      <c r="J7" s="364" t="s">
        <v>2521</v>
      </c>
      <c r="K7" s="365" t="s">
        <v>2522</v>
      </c>
      <c r="L7" s="921" t="s">
        <v>2480</v>
      </c>
      <c r="M7" s="304">
        <v>46034</v>
      </c>
      <c r="N7" s="921" t="s">
        <v>2485</v>
      </c>
      <c r="O7" s="921" t="b">
        <v>0</v>
      </c>
      <c r="P7" s="304">
        <v>46034</v>
      </c>
    </row>
    <row r="8" spans="1:16" s="316" customFormat="1" ht="66.599999999999994" customHeight="1">
      <c r="A8" s="318" t="s">
        <v>1508</v>
      </c>
      <c r="B8" s="300" t="s">
        <v>2479</v>
      </c>
      <c r="C8" s="319" t="s">
        <v>952</v>
      </c>
      <c r="D8" s="319" t="s">
        <v>1136</v>
      </c>
      <c r="E8" s="320" t="s">
        <v>945</v>
      </c>
      <c r="F8" s="127" t="s">
        <v>946</v>
      </c>
      <c r="G8" s="127" t="s">
        <v>1506</v>
      </c>
      <c r="H8" s="127" t="s">
        <v>1483</v>
      </c>
      <c r="I8" s="303" t="s">
        <v>1507</v>
      </c>
      <c r="J8" s="364" t="s">
        <v>2521</v>
      </c>
      <c r="K8" s="365" t="s">
        <v>2522</v>
      </c>
      <c r="L8" s="921" t="s">
        <v>2480</v>
      </c>
      <c r="M8" s="304">
        <v>46034</v>
      </c>
      <c r="N8" s="921" t="s">
        <v>2486</v>
      </c>
      <c r="O8" s="921" t="b">
        <v>0</v>
      </c>
      <c r="P8" s="304">
        <v>46034</v>
      </c>
    </row>
    <row r="9" spans="1:16" s="316" customFormat="1" ht="93" customHeight="1">
      <c r="A9" s="318" t="s">
        <v>1509</v>
      </c>
      <c r="B9" s="372" t="s">
        <v>2479</v>
      </c>
      <c r="C9" s="319" t="s">
        <v>952</v>
      </c>
      <c r="D9" s="319" t="s">
        <v>1136</v>
      </c>
      <c r="E9" s="320" t="s">
        <v>945</v>
      </c>
      <c r="F9" s="127" t="s">
        <v>946</v>
      </c>
      <c r="G9" s="127" t="s">
        <v>1506</v>
      </c>
      <c r="H9" s="127" t="s">
        <v>1483</v>
      </c>
      <c r="I9" s="303" t="s">
        <v>1507</v>
      </c>
      <c r="J9" s="364" t="s">
        <v>2521</v>
      </c>
      <c r="K9" s="365" t="s">
        <v>2522</v>
      </c>
      <c r="L9" s="921" t="s">
        <v>2480</v>
      </c>
      <c r="M9" s="304">
        <v>46034</v>
      </c>
      <c r="N9" s="921" t="s">
        <v>2497</v>
      </c>
      <c r="O9" s="921" t="b">
        <v>0</v>
      </c>
      <c r="P9" s="304">
        <v>46034</v>
      </c>
    </row>
    <row r="10" spans="1:16" s="316" customFormat="1" ht="15.6" customHeight="1">
      <c r="A10" s="318" t="s">
        <v>1510</v>
      </c>
      <c r="B10" s="372" t="s">
        <v>2479</v>
      </c>
      <c r="C10" s="319" t="s">
        <v>952</v>
      </c>
      <c r="D10" s="319" t="s">
        <v>1136</v>
      </c>
      <c r="E10" s="320" t="s">
        <v>945</v>
      </c>
      <c r="F10" s="127" t="s">
        <v>946</v>
      </c>
      <c r="G10" s="127" t="s">
        <v>1506</v>
      </c>
      <c r="H10" s="127" t="s">
        <v>1483</v>
      </c>
      <c r="I10" s="127" t="s">
        <v>1507</v>
      </c>
      <c r="J10" s="127" t="s">
        <v>958</v>
      </c>
      <c r="K10" s="921"/>
      <c r="L10" s="921" t="s">
        <v>2480</v>
      </c>
      <c r="M10" s="304">
        <v>46034</v>
      </c>
      <c r="N10" s="921" t="s">
        <v>2487</v>
      </c>
      <c r="O10" s="921" t="b">
        <v>0</v>
      </c>
      <c r="P10" s="304">
        <v>46034</v>
      </c>
    </row>
    <row r="11" spans="1:16" s="316" customFormat="1" ht="40.15" customHeight="1">
      <c r="A11" s="373" t="s">
        <v>651</v>
      </c>
      <c r="B11" s="126" t="s">
        <v>2479</v>
      </c>
      <c r="C11" s="374" t="s">
        <v>952</v>
      </c>
      <c r="D11" s="300" t="s">
        <v>1136</v>
      </c>
      <c r="E11" s="375" t="s">
        <v>945</v>
      </c>
      <c r="F11" s="297" t="s">
        <v>1027</v>
      </c>
      <c r="G11" s="126" t="s">
        <v>1506</v>
      </c>
      <c r="H11" s="126" t="s">
        <v>2523</v>
      </c>
      <c r="I11" s="376" t="s">
        <v>2377</v>
      </c>
      <c r="K11" s="297" t="s">
        <v>1514</v>
      </c>
      <c r="L11" s="921" t="s">
        <v>2480</v>
      </c>
      <c r="M11" s="304">
        <v>46034</v>
      </c>
      <c r="N11" s="921" t="s">
        <v>2503</v>
      </c>
      <c r="O11" s="921" t="b">
        <v>0</v>
      </c>
      <c r="P11" s="304">
        <v>46034</v>
      </c>
    </row>
    <row r="12" spans="1:16" s="316" customFormat="1" ht="40.15" customHeight="1">
      <c r="A12" s="373" t="s">
        <v>652</v>
      </c>
      <c r="B12" s="126" t="s">
        <v>2479</v>
      </c>
      <c r="C12" s="374" t="s">
        <v>952</v>
      </c>
      <c r="D12" s="300" t="s">
        <v>1136</v>
      </c>
      <c r="E12" s="375" t="s">
        <v>945</v>
      </c>
      <c r="F12" s="297" t="s">
        <v>1027</v>
      </c>
      <c r="G12" s="126" t="s">
        <v>1506</v>
      </c>
      <c r="H12" s="126" t="s">
        <v>1483</v>
      </c>
      <c r="I12" s="376" t="s">
        <v>2377</v>
      </c>
      <c r="K12" s="297" t="s">
        <v>1514</v>
      </c>
      <c r="L12" s="921" t="s">
        <v>2480</v>
      </c>
      <c r="M12" s="304">
        <v>46034</v>
      </c>
      <c r="N12" s="921" t="s">
        <v>2488</v>
      </c>
      <c r="O12" s="921" t="b">
        <v>0</v>
      </c>
      <c r="P12" s="304">
        <v>46034</v>
      </c>
    </row>
    <row r="13" spans="1:16" s="316" customFormat="1" ht="132.6" customHeight="1">
      <c r="A13" s="373" t="s">
        <v>668</v>
      </c>
      <c r="B13" s="126" t="s">
        <v>2499</v>
      </c>
      <c r="C13" s="375" t="s">
        <v>952</v>
      </c>
      <c r="D13" s="126" t="s">
        <v>1136</v>
      </c>
      <c r="E13" s="378" t="s">
        <v>945</v>
      </c>
      <c r="F13" s="297" t="s">
        <v>976</v>
      </c>
      <c r="G13" s="126" t="s">
        <v>2312</v>
      </c>
      <c r="H13" s="126" t="s">
        <v>1483</v>
      </c>
      <c r="I13" s="379"/>
      <c r="J13" s="363" t="s">
        <v>2524</v>
      </c>
      <c r="K13" s="380" t="s">
        <v>2525</v>
      </c>
      <c r="L13" s="921" t="s">
        <v>2480</v>
      </c>
      <c r="M13" s="304">
        <v>46034</v>
      </c>
      <c r="N13" s="921" t="s">
        <v>2526</v>
      </c>
      <c r="O13" s="921" t="b">
        <v>0</v>
      </c>
      <c r="P13" s="304">
        <v>46034</v>
      </c>
    </row>
    <row r="14" spans="1:16" s="316" customFormat="1" ht="132.6" customHeight="1">
      <c r="A14" s="373" t="s">
        <v>18</v>
      </c>
      <c r="B14" s="300" t="s">
        <v>2499</v>
      </c>
      <c r="C14" s="375" t="s">
        <v>952</v>
      </c>
      <c r="D14" s="126" t="s">
        <v>1136</v>
      </c>
      <c r="E14" s="378" t="s">
        <v>945</v>
      </c>
      <c r="F14" s="297" t="s">
        <v>976</v>
      </c>
      <c r="G14" s="126" t="s">
        <v>2312</v>
      </c>
      <c r="H14" s="375" t="s">
        <v>1483</v>
      </c>
      <c r="I14" s="297" t="s">
        <v>2314</v>
      </c>
      <c r="J14" s="363" t="s">
        <v>2524</v>
      </c>
      <c r="K14" s="381" t="s">
        <v>2525</v>
      </c>
      <c r="L14" s="921" t="s">
        <v>2480</v>
      </c>
      <c r="M14" s="304">
        <v>46034</v>
      </c>
      <c r="N14" s="921" t="s">
        <v>2526</v>
      </c>
      <c r="O14" s="921" t="b">
        <v>0</v>
      </c>
      <c r="P14" s="304">
        <v>46034</v>
      </c>
    </row>
    <row r="15" spans="1:16" ht="15.6" customHeight="1">
      <c r="A15" s="392" t="s">
        <v>453</v>
      </c>
      <c r="B15" s="393" t="s">
        <v>2476</v>
      </c>
      <c r="C15" s="394" t="s">
        <v>943</v>
      </c>
      <c r="D15" s="394" t="s">
        <v>1136</v>
      </c>
      <c r="E15" s="395" t="s">
        <v>953</v>
      </c>
      <c r="F15" s="396" t="s">
        <v>954</v>
      </c>
      <c r="G15" s="397" t="s">
        <v>2324</v>
      </c>
      <c r="H15" s="397" t="s">
        <v>1138</v>
      </c>
      <c r="I15" s="396" t="s">
        <v>2325</v>
      </c>
      <c r="J15" s="398" t="s">
        <v>2326</v>
      </c>
      <c r="K15" s="396" t="s">
        <v>2527</v>
      </c>
      <c r="L15" s="399" t="s">
        <v>2477</v>
      </c>
      <c r="M15" s="400">
        <v>46036</v>
      </c>
      <c r="N15" s="399" t="s">
        <v>2528</v>
      </c>
      <c r="O15" s="399" t="b">
        <v>0</v>
      </c>
      <c r="P15" s="400">
        <v>46036</v>
      </c>
    </row>
    <row r="16" spans="1:16" ht="15.6" customHeight="1">
      <c r="A16" s="402" t="s">
        <v>460</v>
      </c>
      <c r="B16" s="393" t="s">
        <v>2476</v>
      </c>
      <c r="C16" s="403" t="s">
        <v>943</v>
      </c>
      <c r="D16" s="394" t="s">
        <v>1136</v>
      </c>
      <c r="E16" s="404" t="s">
        <v>953</v>
      </c>
      <c r="F16" s="396" t="s">
        <v>954</v>
      </c>
      <c r="G16" s="397" t="s">
        <v>2324</v>
      </c>
      <c r="H16" s="397" t="s">
        <v>1138</v>
      </c>
      <c r="I16" s="396" t="s">
        <v>2329</v>
      </c>
      <c r="J16" s="398" t="s">
        <v>2326</v>
      </c>
      <c r="K16" s="396" t="s">
        <v>2527</v>
      </c>
      <c r="L16" s="399" t="s">
        <v>2477</v>
      </c>
      <c r="M16" s="400">
        <v>46036</v>
      </c>
      <c r="N16" s="399" t="s">
        <v>2487</v>
      </c>
      <c r="O16" s="399" t="b">
        <v>0</v>
      </c>
      <c r="P16" s="400">
        <v>46036</v>
      </c>
    </row>
    <row r="17" spans="1:16" s="316" customFormat="1" ht="15.6" customHeight="1">
      <c r="A17" s="318" t="s">
        <v>1535</v>
      </c>
      <c r="B17" s="372" t="s">
        <v>2506</v>
      </c>
      <c r="C17" s="319" t="s">
        <v>952</v>
      </c>
      <c r="D17" s="319" t="s">
        <v>1136</v>
      </c>
      <c r="E17" s="320" t="s">
        <v>945</v>
      </c>
      <c r="F17" s="127" t="s">
        <v>1205</v>
      </c>
      <c r="G17" s="127" t="s">
        <v>1536</v>
      </c>
      <c r="H17" s="127" t="s">
        <v>1483</v>
      </c>
      <c r="I17" s="127" t="s">
        <v>1537</v>
      </c>
      <c r="J17" s="303" t="s">
        <v>958</v>
      </c>
      <c r="K17" s="921"/>
      <c r="L17" s="921" t="s">
        <v>2480</v>
      </c>
      <c r="M17" s="304">
        <v>46034</v>
      </c>
      <c r="N17" s="921" t="s">
        <v>2492</v>
      </c>
      <c r="O17" s="921" t="b">
        <v>0</v>
      </c>
      <c r="P17" s="304">
        <v>46034</v>
      </c>
    </row>
    <row r="18" spans="1:16" s="316" customFormat="1" ht="15.6" customHeight="1">
      <c r="A18" s="318" t="s">
        <v>1539</v>
      </c>
      <c r="B18" s="372" t="s">
        <v>2506</v>
      </c>
      <c r="C18" s="319" t="s">
        <v>952</v>
      </c>
      <c r="D18" s="319" t="s">
        <v>1136</v>
      </c>
      <c r="E18" s="320" t="s">
        <v>945</v>
      </c>
      <c r="F18" s="127" t="s">
        <v>1205</v>
      </c>
      <c r="G18" s="127" t="s">
        <v>1536</v>
      </c>
      <c r="H18" s="127" t="s">
        <v>1483</v>
      </c>
      <c r="I18" s="127" t="s">
        <v>1537</v>
      </c>
      <c r="J18" s="303" t="s">
        <v>958</v>
      </c>
      <c r="K18" s="921"/>
      <c r="L18" s="921" t="s">
        <v>2480</v>
      </c>
      <c r="M18" s="304">
        <v>46034</v>
      </c>
      <c r="N18" s="921" t="s">
        <v>2495</v>
      </c>
      <c r="O18" s="921" t="b">
        <v>0</v>
      </c>
      <c r="P18" s="304">
        <v>46034</v>
      </c>
    </row>
    <row r="19" spans="1:16" s="316" customFormat="1" ht="15.6" customHeight="1">
      <c r="A19" s="366" t="s">
        <v>2220</v>
      </c>
      <c r="B19" s="372" t="s">
        <v>2499</v>
      </c>
      <c r="C19" s="382" t="s">
        <v>952</v>
      </c>
      <c r="D19" s="472" t="s">
        <v>1136</v>
      </c>
      <c r="E19" s="383" t="s">
        <v>945</v>
      </c>
      <c r="F19" s="340" t="s">
        <v>946</v>
      </c>
      <c r="G19" s="384" t="s">
        <v>1487</v>
      </c>
      <c r="H19" s="126" t="s">
        <v>1483</v>
      </c>
      <c r="I19" s="471"/>
      <c r="J19" s="363" t="s">
        <v>2524</v>
      </c>
      <c r="K19" s="921"/>
      <c r="L19" s="921" t="s">
        <v>2480</v>
      </c>
      <c r="M19" s="304">
        <v>46035</v>
      </c>
      <c r="N19" s="921" t="s">
        <v>2478</v>
      </c>
      <c r="O19" s="921" t="b">
        <v>0</v>
      </c>
      <c r="P19" s="304">
        <v>46035</v>
      </c>
    </row>
    <row r="20" spans="1:16" s="316" customFormat="1" ht="15.6" customHeight="1">
      <c r="A20" s="366" t="s">
        <v>2222</v>
      </c>
      <c r="B20" s="372" t="s">
        <v>2499</v>
      </c>
      <c r="C20" s="382" t="s">
        <v>952</v>
      </c>
      <c r="D20" s="472" t="s">
        <v>1136</v>
      </c>
      <c r="E20" s="383" t="s">
        <v>945</v>
      </c>
      <c r="F20" s="340" t="s">
        <v>946</v>
      </c>
      <c r="G20" s="384" t="s">
        <v>1487</v>
      </c>
      <c r="H20" s="126" t="s">
        <v>1483</v>
      </c>
      <c r="I20" s="471"/>
      <c r="J20" s="363" t="s">
        <v>2524</v>
      </c>
      <c r="K20" s="921"/>
      <c r="L20" s="921" t="s">
        <v>2480</v>
      </c>
      <c r="M20" s="304">
        <v>46035</v>
      </c>
      <c r="N20" s="921" t="s">
        <v>2481</v>
      </c>
      <c r="O20" s="921" t="b">
        <v>0</v>
      </c>
      <c r="P20" s="304">
        <v>46035</v>
      </c>
    </row>
    <row r="21" spans="1:16" s="316" customFormat="1" ht="15.6" customHeight="1">
      <c r="A21" s="366" t="s">
        <v>2224</v>
      </c>
      <c r="B21" s="385" t="s">
        <v>2499</v>
      </c>
      <c r="C21" s="382" t="s">
        <v>952</v>
      </c>
      <c r="D21" s="472" t="s">
        <v>1136</v>
      </c>
      <c r="E21" s="383" t="s">
        <v>945</v>
      </c>
      <c r="F21" s="340" t="s">
        <v>946</v>
      </c>
      <c r="G21" s="384" t="s">
        <v>1487</v>
      </c>
      <c r="H21" s="126" t="s">
        <v>1483</v>
      </c>
      <c r="I21" s="471"/>
      <c r="J21" s="363" t="s">
        <v>2524</v>
      </c>
      <c r="K21" s="921"/>
      <c r="L21" s="921" t="s">
        <v>2480</v>
      </c>
      <c r="M21" s="304">
        <v>46035</v>
      </c>
      <c r="N21" s="921" t="s">
        <v>2482</v>
      </c>
      <c r="O21" s="921" t="b">
        <v>0</v>
      </c>
      <c r="P21" s="304">
        <v>46035</v>
      </c>
    </row>
    <row r="22" spans="1:16" s="316" customFormat="1" ht="15.6" customHeight="1">
      <c r="A22" s="366" t="s">
        <v>2225</v>
      </c>
      <c r="B22" s="385" t="s">
        <v>2499</v>
      </c>
      <c r="C22" s="382" t="s">
        <v>952</v>
      </c>
      <c r="D22" s="472" t="s">
        <v>1136</v>
      </c>
      <c r="E22" s="383" t="s">
        <v>945</v>
      </c>
      <c r="F22" s="340" t="s">
        <v>946</v>
      </c>
      <c r="G22" s="384" t="s">
        <v>1487</v>
      </c>
      <c r="H22" s="126" t="s">
        <v>1483</v>
      </c>
      <c r="I22" s="471"/>
      <c r="J22" s="363" t="s">
        <v>2524</v>
      </c>
      <c r="K22" s="921"/>
      <c r="L22" s="921" t="s">
        <v>2480</v>
      </c>
      <c r="M22" s="304">
        <v>46035</v>
      </c>
      <c r="N22" s="921" t="s">
        <v>2483</v>
      </c>
      <c r="O22" s="921" t="b">
        <v>0</v>
      </c>
      <c r="P22" s="304">
        <v>46035</v>
      </c>
    </row>
    <row r="23" spans="1:16" s="316" customFormat="1" ht="15.6" customHeight="1">
      <c r="A23" s="366" t="s">
        <v>658</v>
      </c>
      <c r="B23" s="300" t="s">
        <v>2479</v>
      </c>
      <c r="C23" s="367" t="s">
        <v>952</v>
      </c>
      <c r="D23" s="367" t="s">
        <v>1136</v>
      </c>
      <c r="E23" s="368" t="s">
        <v>945</v>
      </c>
      <c r="F23" s="297" t="s">
        <v>1027</v>
      </c>
      <c r="G23" s="126" t="s">
        <v>1487</v>
      </c>
      <c r="H23" s="126" t="s">
        <v>1483</v>
      </c>
      <c r="I23" s="297"/>
      <c r="J23" s="315"/>
      <c r="K23" s="921"/>
      <c r="L23" s="921" t="s">
        <v>2480</v>
      </c>
      <c r="M23" s="304">
        <v>46035</v>
      </c>
      <c r="N23" s="921" t="s">
        <v>2485</v>
      </c>
      <c r="O23" s="921" t="b">
        <v>0</v>
      </c>
      <c r="P23" s="304">
        <v>46035</v>
      </c>
    </row>
    <row r="24" spans="1:16" s="316" customFormat="1" ht="15.6" customHeight="1">
      <c r="A24" s="366" t="s">
        <v>659</v>
      </c>
      <c r="B24" s="300" t="s">
        <v>2479</v>
      </c>
      <c r="C24" s="367" t="s">
        <v>952</v>
      </c>
      <c r="D24" s="367" t="s">
        <v>1136</v>
      </c>
      <c r="E24" s="368" t="s">
        <v>945</v>
      </c>
      <c r="F24" s="297" t="s">
        <v>1027</v>
      </c>
      <c r="G24" s="126" t="s">
        <v>1487</v>
      </c>
      <c r="H24" s="126" t="s">
        <v>1483</v>
      </c>
      <c r="I24" s="297"/>
      <c r="J24" s="315"/>
      <c r="K24" s="921"/>
      <c r="L24" s="921" t="s">
        <v>2480</v>
      </c>
      <c r="M24" s="304">
        <v>46035</v>
      </c>
      <c r="N24" s="921" t="s">
        <v>2486</v>
      </c>
      <c r="O24" s="921" t="b">
        <v>0</v>
      </c>
      <c r="P24" s="304">
        <v>46035</v>
      </c>
    </row>
    <row r="25" spans="1:16" s="316" customFormat="1" ht="15.6" customHeight="1">
      <c r="A25" s="366" t="s">
        <v>660</v>
      </c>
      <c r="B25" s="300" t="s">
        <v>2479</v>
      </c>
      <c r="C25" s="367" t="s">
        <v>952</v>
      </c>
      <c r="D25" s="367" t="s">
        <v>1136</v>
      </c>
      <c r="E25" s="368" t="s">
        <v>945</v>
      </c>
      <c r="F25" s="297" t="s">
        <v>1027</v>
      </c>
      <c r="G25" s="126" t="s">
        <v>1487</v>
      </c>
      <c r="H25" s="126" t="s">
        <v>1483</v>
      </c>
      <c r="I25" s="297"/>
      <c r="J25" s="315"/>
      <c r="K25" s="921"/>
      <c r="L25" s="921" t="s">
        <v>2480</v>
      </c>
      <c r="M25" s="304">
        <v>46035</v>
      </c>
      <c r="N25" s="921" t="s">
        <v>2487</v>
      </c>
      <c r="O25" s="921" t="b">
        <v>0</v>
      </c>
      <c r="P25" s="304">
        <v>46035</v>
      </c>
    </row>
    <row r="26" spans="1:16" s="316" customFormat="1" ht="15.6" customHeight="1">
      <c r="A26" s="366" t="s">
        <v>661</v>
      </c>
      <c r="B26" s="300" t="s">
        <v>2479</v>
      </c>
      <c r="C26" s="367" t="s">
        <v>952</v>
      </c>
      <c r="D26" s="367" t="s">
        <v>1136</v>
      </c>
      <c r="E26" s="368" t="s">
        <v>945</v>
      </c>
      <c r="F26" s="297" t="s">
        <v>1027</v>
      </c>
      <c r="G26" s="126" t="s">
        <v>1487</v>
      </c>
      <c r="H26" s="126" t="s">
        <v>1483</v>
      </c>
      <c r="I26" s="297"/>
      <c r="J26" s="315"/>
      <c r="K26" s="921"/>
      <c r="L26" s="921" t="s">
        <v>2480</v>
      </c>
      <c r="M26" s="304">
        <v>46035</v>
      </c>
      <c r="N26" s="921" t="s">
        <v>2488</v>
      </c>
      <c r="O26" s="921" t="b">
        <v>0</v>
      </c>
      <c r="P26" s="304">
        <v>46035</v>
      </c>
    </row>
    <row r="27" spans="1:16" s="316" customFormat="1" ht="15.6" customHeight="1">
      <c r="A27" s="366" t="s">
        <v>236</v>
      </c>
      <c r="B27" s="300" t="s">
        <v>2479</v>
      </c>
      <c r="C27" s="367" t="s">
        <v>952</v>
      </c>
      <c r="D27" s="367" t="s">
        <v>1136</v>
      </c>
      <c r="E27" s="368" t="s">
        <v>945</v>
      </c>
      <c r="F27" s="297" t="s">
        <v>976</v>
      </c>
      <c r="G27" s="126" t="s">
        <v>2228</v>
      </c>
      <c r="H27" s="126" t="s">
        <v>1483</v>
      </c>
      <c r="I27" s="297" t="s">
        <v>2229</v>
      </c>
      <c r="J27" s="315"/>
      <c r="K27" s="921"/>
      <c r="L27" s="921" t="s">
        <v>2480</v>
      </c>
      <c r="M27" s="304">
        <v>46035</v>
      </c>
      <c r="N27" s="921" t="s">
        <v>2489</v>
      </c>
      <c r="O27" s="921" t="b">
        <v>0</v>
      </c>
      <c r="P27" s="304">
        <v>46035</v>
      </c>
    </row>
    <row r="28" spans="1:16" s="316" customFormat="1" ht="15.6" customHeight="1">
      <c r="A28" s="366" t="s">
        <v>231</v>
      </c>
      <c r="B28" s="300" t="s">
        <v>2479</v>
      </c>
      <c r="C28" s="367" t="s">
        <v>952</v>
      </c>
      <c r="D28" s="367" t="s">
        <v>1136</v>
      </c>
      <c r="E28" s="368" t="s">
        <v>945</v>
      </c>
      <c r="F28" s="297" t="s">
        <v>976</v>
      </c>
      <c r="G28" s="126" t="s">
        <v>2231</v>
      </c>
      <c r="H28" s="126" t="s">
        <v>1483</v>
      </c>
      <c r="I28" s="297" t="s">
        <v>2232</v>
      </c>
      <c r="J28" s="315"/>
      <c r="K28" s="921"/>
      <c r="L28" s="921" t="s">
        <v>2480</v>
      </c>
      <c r="M28" s="304">
        <v>46035</v>
      </c>
      <c r="N28" s="921" t="s">
        <v>2490</v>
      </c>
      <c r="O28" s="921" t="b">
        <v>0</v>
      </c>
      <c r="P28" s="304">
        <v>46035</v>
      </c>
    </row>
    <row r="29" spans="1:16" s="316" customFormat="1" ht="28.9" customHeight="1">
      <c r="A29" s="388" t="s">
        <v>254</v>
      </c>
      <c r="B29" s="385" t="s">
        <v>2499</v>
      </c>
      <c r="C29" s="473" t="s">
        <v>952</v>
      </c>
      <c r="D29" s="474" t="s">
        <v>1136</v>
      </c>
      <c r="E29" s="475" t="s">
        <v>953</v>
      </c>
      <c r="F29" s="476" t="s">
        <v>954</v>
      </c>
      <c r="G29" s="477" t="s">
        <v>2242</v>
      </c>
      <c r="H29" s="477" t="s">
        <v>1483</v>
      </c>
      <c r="I29" s="478" t="s">
        <v>2243</v>
      </c>
      <c r="J29" s="479"/>
      <c r="K29" s="921"/>
      <c r="L29" s="921" t="s">
        <v>2477</v>
      </c>
      <c r="M29" s="304">
        <v>46035</v>
      </c>
      <c r="N29" s="921" t="s">
        <v>2491</v>
      </c>
      <c r="O29" s="921" t="b">
        <v>0</v>
      </c>
      <c r="P29" s="304">
        <v>46035</v>
      </c>
    </row>
    <row r="30" spans="1:16" s="401" customFormat="1" ht="15.6" customHeight="1">
      <c r="A30" s="392" t="s">
        <v>650</v>
      </c>
      <c r="B30" s="393" t="s">
        <v>2476</v>
      </c>
      <c r="C30" s="394" t="s">
        <v>952</v>
      </c>
      <c r="D30" s="394" t="s">
        <v>1136</v>
      </c>
      <c r="E30" s="395" t="s">
        <v>945</v>
      </c>
      <c r="F30" s="396" t="s">
        <v>976</v>
      </c>
      <c r="G30" s="397" t="s">
        <v>2248</v>
      </c>
      <c r="H30" s="397" t="s">
        <v>1483</v>
      </c>
      <c r="I30" s="396" t="s">
        <v>2249</v>
      </c>
      <c r="J30" s="424"/>
      <c r="K30" s="399"/>
      <c r="L30" s="399" t="s">
        <v>2480</v>
      </c>
      <c r="M30" s="400">
        <v>46035</v>
      </c>
      <c r="N30" s="399" t="s">
        <v>2492</v>
      </c>
      <c r="O30" s="399" t="b">
        <v>0</v>
      </c>
      <c r="P30" s="400">
        <v>46035</v>
      </c>
    </row>
    <row r="31" spans="1:16" s="401" customFormat="1" ht="15.6" customHeight="1">
      <c r="A31" s="392" t="s">
        <v>654</v>
      </c>
      <c r="B31" s="393" t="s">
        <v>2476</v>
      </c>
      <c r="C31" s="394" t="s">
        <v>952</v>
      </c>
      <c r="D31" s="394" t="s">
        <v>1136</v>
      </c>
      <c r="E31" s="395" t="s">
        <v>945</v>
      </c>
      <c r="F31" s="396" t="s">
        <v>946</v>
      </c>
      <c r="G31" s="397" t="s">
        <v>2529</v>
      </c>
      <c r="H31" s="397" t="s">
        <v>1483</v>
      </c>
      <c r="I31" s="396"/>
      <c r="J31" s="424"/>
      <c r="K31" s="399"/>
      <c r="L31" s="399" t="s">
        <v>2480</v>
      </c>
      <c r="M31" s="400">
        <v>46035</v>
      </c>
      <c r="N31" s="399" t="s">
        <v>2494</v>
      </c>
      <c r="O31" s="399" t="b">
        <v>0</v>
      </c>
      <c r="P31" s="400">
        <v>46035</v>
      </c>
    </row>
    <row r="32" spans="1:16" s="401" customFormat="1" ht="15.6" customHeight="1">
      <c r="A32" s="392" t="s">
        <v>655</v>
      </c>
      <c r="B32" s="393" t="s">
        <v>2476</v>
      </c>
      <c r="C32" s="394" t="s">
        <v>952</v>
      </c>
      <c r="D32" s="394" t="s">
        <v>1136</v>
      </c>
      <c r="E32" s="395" t="s">
        <v>945</v>
      </c>
      <c r="F32" s="396" t="s">
        <v>976</v>
      </c>
      <c r="G32" s="397" t="s">
        <v>2252</v>
      </c>
      <c r="H32" s="397" t="s">
        <v>1483</v>
      </c>
      <c r="I32" s="396" t="s">
        <v>2253</v>
      </c>
      <c r="J32" s="396"/>
      <c r="K32" s="399"/>
      <c r="L32" s="399" t="s">
        <v>2480</v>
      </c>
      <c r="M32" s="400">
        <v>46035</v>
      </c>
      <c r="N32" s="399" t="s">
        <v>2495</v>
      </c>
      <c r="O32" s="399" t="b">
        <v>0</v>
      </c>
      <c r="P32" s="400">
        <v>46035</v>
      </c>
    </row>
    <row r="33" spans="1:16" ht="15.6" customHeight="1">
      <c r="A33" s="392" t="s">
        <v>656</v>
      </c>
      <c r="B33" s="393" t="s">
        <v>2476</v>
      </c>
      <c r="C33" s="394" t="s">
        <v>952</v>
      </c>
      <c r="D33" s="394" t="s">
        <v>1136</v>
      </c>
      <c r="E33" s="395" t="s">
        <v>945</v>
      </c>
      <c r="F33" s="396" t="s">
        <v>1027</v>
      </c>
      <c r="G33" s="397" t="s">
        <v>2258</v>
      </c>
      <c r="H33" s="397" t="s">
        <v>1483</v>
      </c>
      <c r="I33" s="396"/>
      <c r="J33" s="396"/>
      <c r="K33" s="399"/>
      <c r="L33" s="399" t="s">
        <v>2480</v>
      </c>
      <c r="M33" s="400">
        <v>46036</v>
      </c>
      <c r="N33" s="399" t="s">
        <v>2478</v>
      </c>
      <c r="O33" s="399" t="b">
        <v>0</v>
      </c>
      <c r="P33" s="400">
        <v>46036</v>
      </c>
    </row>
    <row r="34" spans="1:16" ht="15.6" customHeight="1">
      <c r="A34" s="392" t="s">
        <v>697</v>
      </c>
      <c r="B34" s="393" t="s">
        <v>2476</v>
      </c>
      <c r="C34" s="394" t="s">
        <v>952</v>
      </c>
      <c r="D34" s="394" t="s">
        <v>1136</v>
      </c>
      <c r="E34" s="395" t="s">
        <v>945</v>
      </c>
      <c r="F34" s="396" t="s">
        <v>976</v>
      </c>
      <c r="G34" s="397" t="s">
        <v>2259</v>
      </c>
      <c r="H34" s="397" t="s">
        <v>1483</v>
      </c>
      <c r="I34" s="396" t="s">
        <v>2260</v>
      </c>
      <c r="J34" s="396"/>
      <c r="K34" s="399"/>
      <c r="L34" s="399" t="s">
        <v>2480</v>
      </c>
      <c r="M34" s="400">
        <v>46036</v>
      </c>
      <c r="N34" s="399" t="s">
        <v>2481</v>
      </c>
      <c r="O34" s="399" t="b">
        <v>0</v>
      </c>
      <c r="P34" s="400">
        <v>46036</v>
      </c>
    </row>
    <row r="35" spans="1:16" s="401" customFormat="1" ht="15.6" customHeight="1">
      <c r="A35" s="392" t="s">
        <v>723</v>
      </c>
      <c r="B35" s="393" t="s">
        <v>2476</v>
      </c>
      <c r="C35" s="394" t="s">
        <v>952</v>
      </c>
      <c r="D35" s="394" t="s">
        <v>1136</v>
      </c>
      <c r="E35" s="395" t="s">
        <v>945</v>
      </c>
      <c r="F35" s="396" t="s">
        <v>976</v>
      </c>
      <c r="G35" s="397" t="s">
        <v>2273</v>
      </c>
      <c r="H35" s="397" t="s">
        <v>1483</v>
      </c>
      <c r="I35" s="396"/>
      <c r="J35" s="396"/>
      <c r="K35" s="399"/>
      <c r="L35" s="399" t="s">
        <v>2480</v>
      </c>
      <c r="M35" s="400">
        <v>46036</v>
      </c>
      <c r="N35" s="399" t="s">
        <v>2482</v>
      </c>
      <c r="O35" s="399" t="b">
        <v>1</v>
      </c>
      <c r="P35" s="400">
        <v>46036</v>
      </c>
    </row>
    <row r="36" spans="1:16" ht="15.6" customHeight="1">
      <c r="A36" s="392" t="s">
        <v>724</v>
      </c>
      <c r="B36" s="393" t="s">
        <v>2476</v>
      </c>
      <c r="C36" s="394" t="s">
        <v>952</v>
      </c>
      <c r="D36" s="394" t="s">
        <v>1136</v>
      </c>
      <c r="E36" s="395" t="s">
        <v>945</v>
      </c>
      <c r="F36" s="396" t="s">
        <v>976</v>
      </c>
      <c r="G36" s="397" t="s">
        <v>2273</v>
      </c>
      <c r="H36" s="397" t="s">
        <v>1483</v>
      </c>
      <c r="I36" s="396" t="s">
        <v>2274</v>
      </c>
      <c r="J36" s="396"/>
      <c r="K36" s="399"/>
      <c r="L36" s="399" t="s">
        <v>2480</v>
      </c>
      <c r="M36" s="400">
        <v>46036</v>
      </c>
      <c r="N36" s="399" t="s">
        <v>2483</v>
      </c>
      <c r="O36" s="399" t="b">
        <v>0</v>
      </c>
      <c r="P36" s="400">
        <v>46036</v>
      </c>
    </row>
    <row r="37" spans="1:16" s="401" customFormat="1" ht="15.6" customHeight="1">
      <c r="A37" s="392" t="s">
        <v>725</v>
      </c>
      <c r="B37" s="393" t="s">
        <v>2476</v>
      </c>
      <c r="C37" s="394" t="s">
        <v>952</v>
      </c>
      <c r="D37" s="394" t="s">
        <v>1136</v>
      </c>
      <c r="E37" s="395" t="s">
        <v>945</v>
      </c>
      <c r="F37" s="396" t="s">
        <v>976</v>
      </c>
      <c r="G37" s="397" t="s">
        <v>2273</v>
      </c>
      <c r="H37" s="397" t="s">
        <v>1483</v>
      </c>
      <c r="I37" s="396" t="s">
        <v>2276</v>
      </c>
      <c r="J37" s="396"/>
      <c r="K37" s="399"/>
      <c r="L37" s="399" t="s">
        <v>2480</v>
      </c>
      <c r="M37" s="400">
        <v>46036</v>
      </c>
      <c r="N37" s="399" t="s">
        <v>2485</v>
      </c>
      <c r="O37" s="399" t="b">
        <v>1</v>
      </c>
      <c r="P37" s="400">
        <v>46036</v>
      </c>
    </row>
    <row r="38" spans="1:16" s="401" customFormat="1" ht="15.6" customHeight="1">
      <c r="A38" s="392" t="s">
        <v>726</v>
      </c>
      <c r="B38" s="393" t="s">
        <v>2476</v>
      </c>
      <c r="C38" s="394" t="s">
        <v>952</v>
      </c>
      <c r="D38" s="394" t="s">
        <v>1136</v>
      </c>
      <c r="E38" s="395" t="s">
        <v>945</v>
      </c>
      <c r="F38" s="396" t="s">
        <v>976</v>
      </c>
      <c r="G38" s="397" t="s">
        <v>2273</v>
      </c>
      <c r="H38" s="397" t="s">
        <v>1483</v>
      </c>
      <c r="I38" s="396" t="s">
        <v>2278</v>
      </c>
      <c r="J38" s="396"/>
      <c r="K38" s="399"/>
      <c r="L38" s="399" t="s">
        <v>2480</v>
      </c>
      <c r="M38" s="400">
        <v>46036</v>
      </c>
      <c r="N38" s="399" t="s">
        <v>2486</v>
      </c>
      <c r="O38" s="399" t="b">
        <v>1</v>
      </c>
      <c r="P38" s="400">
        <v>46036</v>
      </c>
    </row>
    <row r="39" spans="1:16" s="401" customFormat="1" ht="15.6" customHeight="1">
      <c r="A39" s="392" t="s">
        <v>727</v>
      </c>
      <c r="B39" s="393" t="s">
        <v>2476</v>
      </c>
      <c r="C39" s="394" t="s">
        <v>952</v>
      </c>
      <c r="D39" s="394" t="s">
        <v>1136</v>
      </c>
      <c r="E39" s="395" t="s">
        <v>945</v>
      </c>
      <c r="F39" s="396" t="s">
        <v>976</v>
      </c>
      <c r="G39" s="397" t="s">
        <v>2273</v>
      </c>
      <c r="H39" s="397" t="s">
        <v>1483</v>
      </c>
      <c r="I39" s="396" t="s">
        <v>2280</v>
      </c>
      <c r="J39" s="396"/>
      <c r="K39" s="399"/>
      <c r="L39" s="399" t="s">
        <v>2480</v>
      </c>
      <c r="M39" s="400">
        <v>46036</v>
      </c>
      <c r="N39" s="399" t="s">
        <v>2487</v>
      </c>
      <c r="O39" s="399" t="b">
        <v>1</v>
      </c>
      <c r="P39" s="400">
        <v>46036</v>
      </c>
    </row>
    <row r="40" spans="1:16" s="401" customFormat="1" ht="15.6" customHeight="1">
      <c r="A40" s="392" t="s">
        <v>728</v>
      </c>
      <c r="B40" s="393" t="s">
        <v>2476</v>
      </c>
      <c r="C40" s="394" t="s">
        <v>952</v>
      </c>
      <c r="D40" s="394" t="s">
        <v>1136</v>
      </c>
      <c r="E40" s="395" t="s">
        <v>945</v>
      </c>
      <c r="F40" s="396" t="s">
        <v>976</v>
      </c>
      <c r="G40" s="397" t="s">
        <v>2273</v>
      </c>
      <c r="H40" s="397" t="s">
        <v>1483</v>
      </c>
      <c r="I40" s="396"/>
      <c r="J40" s="396"/>
      <c r="K40" s="399"/>
      <c r="L40" s="399" t="s">
        <v>2480</v>
      </c>
      <c r="M40" s="400">
        <v>46036</v>
      </c>
      <c r="N40" s="399" t="s">
        <v>2488</v>
      </c>
      <c r="O40" s="399" t="b">
        <v>1</v>
      </c>
      <c r="P40" s="400">
        <v>46036</v>
      </c>
    </row>
    <row r="41" spans="1:16" s="316" customFormat="1" ht="15.6" customHeight="1">
      <c r="A41" s="366" t="s">
        <v>750</v>
      </c>
      <c r="B41" s="300" t="s">
        <v>2479</v>
      </c>
      <c r="C41" s="367" t="s">
        <v>952</v>
      </c>
      <c r="D41" s="367" t="s">
        <v>1136</v>
      </c>
      <c r="E41" s="368" t="s">
        <v>945</v>
      </c>
      <c r="F41" s="297" t="s">
        <v>976</v>
      </c>
      <c r="G41" s="126" t="s">
        <v>2286</v>
      </c>
      <c r="H41" s="126" t="s">
        <v>1483</v>
      </c>
      <c r="I41" s="297" t="s">
        <v>2287</v>
      </c>
      <c r="K41" s="335" t="s">
        <v>2530</v>
      </c>
      <c r="L41" s="921" t="s">
        <v>2480</v>
      </c>
      <c r="M41" s="304">
        <v>46036</v>
      </c>
      <c r="N41" s="921" t="s">
        <v>2489</v>
      </c>
      <c r="O41" s="921" t="b">
        <v>0</v>
      </c>
      <c r="P41" s="304">
        <v>46036</v>
      </c>
    </row>
    <row r="42" spans="1:16" s="316" customFormat="1" ht="15.6" customHeight="1">
      <c r="A42" s="366" t="s">
        <v>751</v>
      </c>
      <c r="B42" s="385" t="s">
        <v>2499</v>
      </c>
      <c r="C42" s="367" t="s">
        <v>952</v>
      </c>
      <c r="D42" s="367" t="s">
        <v>1136</v>
      </c>
      <c r="E42" s="368" t="s">
        <v>953</v>
      </c>
      <c r="F42" s="297" t="s">
        <v>954</v>
      </c>
      <c r="G42" s="126" t="s">
        <v>2292</v>
      </c>
      <c r="H42" s="126" t="s">
        <v>1483</v>
      </c>
      <c r="I42" s="297" t="s">
        <v>2293</v>
      </c>
      <c r="J42" s="297"/>
      <c r="K42" s="921"/>
      <c r="L42" s="921" t="s">
        <v>2477</v>
      </c>
      <c r="M42" s="304">
        <v>46036</v>
      </c>
      <c r="N42" s="921" t="s">
        <v>2490</v>
      </c>
      <c r="O42" s="921" t="b">
        <v>0</v>
      </c>
      <c r="P42" s="304">
        <v>46036</v>
      </c>
    </row>
    <row r="43" spans="1:16" s="316" customFormat="1" ht="15.6" customHeight="1">
      <c r="A43" s="366" t="s">
        <v>653</v>
      </c>
      <c r="B43" s="300" t="s">
        <v>2479</v>
      </c>
      <c r="C43" s="367" t="s">
        <v>952</v>
      </c>
      <c r="D43" s="367" t="s">
        <v>1136</v>
      </c>
      <c r="E43" s="368" t="s">
        <v>945</v>
      </c>
      <c r="F43" s="297" t="s">
        <v>976</v>
      </c>
      <c r="G43" s="126" t="s">
        <v>2308</v>
      </c>
      <c r="H43" s="126" t="s">
        <v>1483</v>
      </c>
      <c r="I43" s="297" t="s">
        <v>2309</v>
      </c>
      <c r="J43" s="297"/>
      <c r="K43" s="921"/>
      <c r="L43" s="921" t="s">
        <v>2480</v>
      </c>
      <c r="M43" s="304">
        <v>46036</v>
      </c>
      <c r="N43" s="921" t="s">
        <v>2491</v>
      </c>
      <c r="O43" s="921" t="b">
        <v>0</v>
      </c>
      <c r="P43" s="304">
        <v>46036</v>
      </c>
    </row>
    <row r="44" spans="1:16" s="316" customFormat="1" ht="15.6" customHeight="1">
      <c r="A44" s="373" t="s">
        <v>754</v>
      </c>
      <c r="B44" s="126" t="s">
        <v>2479</v>
      </c>
      <c r="C44" s="126" t="s">
        <v>952</v>
      </c>
      <c r="D44" s="126" t="s">
        <v>1136</v>
      </c>
      <c r="E44" s="375" t="s">
        <v>945</v>
      </c>
      <c r="F44" s="297" t="s">
        <v>1027</v>
      </c>
      <c r="G44" s="374" t="s">
        <v>2359</v>
      </c>
      <c r="H44" s="391" t="s">
        <v>1483</v>
      </c>
      <c r="I44" s="297"/>
      <c r="J44" s="297"/>
      <c r="K44" s="370"/>
      <c r="L44" s="921" t="s">
        <v>2480</v>
      </c>
      <c r="M44" s="304">
        <v>46036</v>
      </c>
      <c r="N44" s="921" t="s">
        <v>2478</v>
      </c>
      <c r="O44" s="921" t="b">
        <v>0</v>
      </c>
      <c r="P44" s="304">
        <v>46036</v>
      </c>
    </row>
    <row r="45" spans="1:16" s="316" customFormat="1" ht="129.6" customHeight="1">
      <c r="A45" s="373" t="s">
        <v>2369</v>
      </c>
      <c r="B45" s="298" t="s">
        <v>2506</v>
      </c>
      <c r="C45" s="384" t="s">
        <v>952</v>
      </c>
      <c r="D45" s="126" t="s">
        <v>1136</v>
      </c>
      <c r="E45" s="126" t="s">
        <v>945</v>
      </c>
      <c r="F45" s="126" t="s">
        <v>1252</v>
      </c>
      <c r="G45" s="126" t="s">
        <v>2365</v>
      </c>
      <c r="H45" s="375" t="s">
        <v>1483</v>
      </c>
      <c r="I45" s="921" t="s">
        <v>2370</v>
      </c>
      <c r="J45" s="363" t="s">
        <v>2524</v>
      </c>
      <c r="K45" s="441" t="s">
        <v>2531</v>
      </c>
      <c r="L45" s="921" t="s">
        <v>2480</v>
      </c>
      <c r="M45" s="304">
        <v>46037</v>
      </c>
      <c r="N45" s="921" t="s">
        <v>2532</v>
      </c>
      <c r="O45" s="921" t="b">
        <v>0</v>
      </c>
      <c r="P45" s="304">
        <v>46037</v>
      </c>
    </row>
    <row r="46" spans="1:16" s="316" customFormat="1" ht="129.6" customHeight="1">
      <c r="A46" s="373" t="s">
        <v>680</v>
      </c>
      <c r="B46" s="126" t="s">
        <v>2506</v>
      </c>
      <c r="C46" s="126" t="s">
        <v>952</v>
      </c>
      <c r="D46" s="126" t="s">
        <v>1136</v>
      </c>
      <c r="E46" s="126" t="s">
        <v>945</v>
      </c>
      <c r="F46" s="297" t="s">
        <v>946</v>
      </c>
      <c r="G46" s="126" t="s">
        <v>2372</v>
      </c>
      <c r="H46" s="375" t="s">
        <v>1483</v>
      </c>
      <c r="I46" s="921" t="s">
        <v>2370</v>
      </c>
      <c r="J46" s="363" t="s">
        <v>2524</v>
      </c>
      <c r="K46" s="441" t="s">
        <v>2531</v>
      </c>
      <c r="L46" s="921" t="s">
        <v>2480</v>
      </c>
      <c r="M46" s="304">
        <v>46037</v>
      </c>
      <c r="N46" s="921" t="s">
        <v>2516</v>
      </c>
      <c r="O46" s="921" t="b">
        <v>0</v>
      </c>
      <c r="P46" s="304">
        <v>46037</v>
      </c>
    </row>
    <row r="47" spans="1:16" s="316" customFormat="1" ht="129.6" customHeight="1">
      <c r="A47" s="442" t="s">
        <v>2381</v>
      </c>
      <c r="B47" s="126" t="s">
        <v>2506</v>
      </c>
      <c r="C47" s="384" t="s">
        <v>952</v>
      </c>
      <c r="D47" s="300" t="s">
        <v>1136</v>
      </c>
      <c r="E47" s="126" t="s">
        <v>945</v>
      </c>
      <c r="F47" s="126" t="s">
        <v>1252</v>
      </c>
      <c r="G47" s="126" t="s">
        <v>2365</v>
      </c>
      <c r="H47" s="375" t="s">
        <v>1483</v>
      </c>
      <c r="I47" s="921" t="s">
        <v>2370</v>
      </c>
      <c r="J47" s="363" t="s">
        <v>2524</v>
      </c>
      <c r="K47" s="441" t="s">
        <v>2531</v>
      </c>
      <c r="L47" s="921" t="s">
        <v>2480</v>
      </c>
      <c r="M47" s="304">
        <v>46037</v>
      </c>
      <c r="N47" s="921" t="s">
        <v>2533</v>
      </c>
      <c r="O47" s="921" t="b">
        <v>0</v>
      </c>
      <c r="P47" s="304">
        <v>46037</v>
      </c>
    </row>
    <row r="48" spans="1:16" s="316" customFormat="1" ht="129.6" customHeight="1">
      <c r="A48" s="442" t="s">
        <v>2382</v>
      </c>
      <c r="B48" s="126" t="s">
        <v>2506</v>
      </c>
      <c r="C48" s="384" t="s">
        <v>952</v>
      </c>
      <c r="D48" s="126" t="s">
        <v>1136</v>
      </c>
      <c r="E48" s="126" t="s">
        <v>945</v>
      </c>
      <c r="F48" s="126" t="s">
        <v>1252</v>
      </c>
      <c r="G48" s="126" t="s">
        <v>2365</v>
      </c>
      <c r="H48" s="375" t="s">
        <v>1483</v>
      </c>
      <c r="I48" s="921" t="s">
        <v>2370</v>
      </c>
      <c r="J48" s="363" t="s">
        <v>2524</v>
      </c>
      <c r="K48" s="441" t="s">
        <v>2531</v>
      </c>
      <c r="L48" s="921" t="s">
        <v>2480</v>
      </c>
      <c r="M48" s="304">
        <v>46037</v>
      </c>
      <c r="N48" s="921" t="s">
        <v>2534</v>
      </c>
      <c r="O48" s="921" t="b">
        <v>0</v>
      </c>
      <c r="P48" s="304">
        <v>46037</v>
      </c>
    </row>
    <row r="49" spans="1:16" s="316" customFormat="1" ht="15.6" customHeight="1">
      <c r="A49" s="373" t="s">
        <v>731</v>
      </c>
      <c r="B49" s="126" t="s">
        <v>2506</v>
      </c>
      <c r="C49" s="126" t="s">
        <v>952</v>
      </c>
      <c r="D49" s="300" t="s">
        <v>1136</v>
      </c>
      <c r="E49" s="374" t="s">
        <v>945</v>
      </c>
      <c r="F49" s="297" t="s">
        <v>1027</v>
      </c>
      <c r="G49" s="126" t="s">
        <v>2282</v>
      </c>
      <c r="H49" s="375" t="s">
        <v>2283</v>
      </c>
      <c r="I49" s="432" t="s">
        <v>2284</v>
      </c>
      <c r="J49" s="432"/>
      <c r="K49" s="370"/>
      <c r="L49" s="921" t="s">
        <v>2480</v>
      </c>
      <c r="M49" s="304">
        <v>46037</v>
      </c>
      <c r="N49" s="921" t="s">
        <v>2486</v>
      </c>
      <c r="O49" s="921" t="b">
        <v>1</v>
      </c>
      <c r="P49" s="304">
        <v>46037</v>
      </c>
    </row>
    <row r="50" spans="1:16" s="316" customFormat="1" ht="27" customHeight="1">
      <c r="A50" s="425" t="s">
        <v>1500</v>
      </c>
      <c r="B50" s="126" t="s">
        <v>2506</v>
      </c>
      <c r="C50" s="127" t="s">
        <v>952</v>
      </c>
      <c r="D50" s="127" t="s">
        <v>1136</v>
      </c>
      <c r="E50" s="127" t="s">
        <v>945</v>
      </c>
      <c r="F50" s="127" t="s">
        <v>1205</v>
      </c>
      <c r="G50" s="127" t="s">
        <v>1501</v>
      </c>
      <c r="H50" s="303" t="s">
        <v>1497</v>
      </c>
      <c r="I50" s="127" t="s">
        <v>1502</v>
      </c>
      <c r="J50" s="128" t="s">
        <v>1497</v>
      </c>
      <c r="K50" s="370"/>
      <c r="L50" s="921" t="s">
        <v>2480</v>
      </c>
      <c r="M50" s="304">
        <v>46037</v>
      </c>
      <c r="N50" s="921" t="s">
        <v>2487</v>
      </c>
      <c r="O50" s="921" t="b">
        <v>0</v>
      </c>
      <c r="P50" s="304">
        <v>46037</v>
      </c>
    </row>
    <row r="51" spans="1:16" s="316" customFormat="1" ht="15.6" customHeight="1">
      <c r="A51" s="313" t="s">
        <v>252</v>
      </c>
      <c r="B51" s="298" t="s">
        <v>2506</v>
      </c>
      <c r="C51" s="300" t="s">
        <v>952</v>
      </c>
      <c r="D51" s="300" t="s">
        <v>1136</v>
      </c>
      <c r="E51" s="314" t="s">
        <v>945</v>
      </c>
      <c r="F51" s="297" t="s">
        <v>976</v>
      </c>
      <c r="G51" s="126" t="s">
        <v>2236</v>
      </c>
      <c r="H51" s="375" t="s">
        <v>1497</v>
      </c>
      <c r="I51" s="297" t="s">
        <v>2237</v>
      </c>
      <c r="J51" s="128" t="s">
        <v>1497</v>
      </c>
      <c r="K51" s="370"/>
      <c r="L51" s="921" t="s">
        <v>2480</v>
      </c>
      <c r="M51" s="304">
        <v>46037</v>
      </c>
      <c r="N51" s="921" t="s">
        <v>2488</v>
      </c>
      <c r="O51" s="921" t="b">
        <v>1</v>
      </c>
      <c r="P51" s="304">
        <v>46037</v>
      </c>
    </row>
    <row r="52" spans="1:16" s="316" customFormat="1" ht="15.6" customHeight="1">
      <c r="A52" s="373" t="s">
        <v>253</v>
      </c>
      <c r="B52" s="298" t="s">
        <v>2506</v>
      </c>
      <c r="C52" s="300" t="s">
        <v>952</v>
      </c>
      <c r="D52" s="300" t="s">
        <v>1136</v>
      </c>
      <c r="E52" s="314" t="s">
        <v>945</v>
      </c>
      <c r="F52" s="297" t="s">
        <v>976</v>
      </c>
      <c r="G52" s="126" t="s">
        <v>2236</v>
      </c>
      <c r="H52" s="375" t="s">
        <v>1497</v>
      </c>
      <c r="I52" s="297"/>
      <c r="J52" s="128" t="s">
        <v>1497</v>
      </c>
      <c r="K52" s="370"/>
      <c r="L52" s="921" t="s">
        <v>2480</v>
      </c>
      <c r="M52" s="304">
        <v>46037</v>
      </c>
      <c r="N52" s="921" t="s">
        <v>2489</v>
      </c>
      <c r="O52" s="921" t="b">
        <v>0</v>
      </c>
      <c r="P52" s="304">
        <v>46037</v>
      </c>
    </row>
    <row r="53" spans="1:16" s="316" customFormat="1" ht="15.6" customHeight="1">
      <c r="A53" s="313" t="s">
        <v>710</v>
      </c>
      <c r="B53" s="298" t="s">
        <v>2506</v>
      </c>
      <c r="C53" s="300" t="s">
        <v>952</v>
      </c>
      <c r="D53" s="300" t="s">
        <v>1136</v>
      </c>
      <c r="E53" s="314" t="s">
        <v>945</v>
      </c>
      <c r="F53" s="297" t="s">
        <v>967</v>
      </c>
      <c r="G53" s="126" t="s">
        <v>2236</v>
      </c>
      <c r="H53" s="375" t="s">
        <v>1497</v>
      </c>
      <c r="I53" s="297"/>
      <c r="J53" s="128" t="s">
        <v>1497</v>
      </c>
      <c r="K53" s="370"/>
      <c r="L53" s="921" t="s">
        <v>2480</v>
      </c>
      <c r="M53" s="304">
        <v>46037</v>
      </c>
      <c r="N53" s="921" t="s">
        <v>2490</v>
      </c>
      <c r="O53" s="921" t="b">
        <v>0</v>
      </c>
      <c r="P53" s="304">
        <v>46037</v>
      </c>
    </row>
    <row r="54" spans="1:16" s="316" customFormat="1" ht="15.6" customHeight="1">
      <c r="A54" s="373" t="s">
        <v>714</v>
      </c>
      <c r="B54" s="126" t="s">
        <v>2506</v>
      </c>
      <c r="C54" s="126" t="s">
        <v>952</v>
      </c>
      <c r="D54" s="126" t="s">
        <v>1136</v>
      </c>
      <c r="E54" s="126" t="s">
        <v>945</v>
      </c>
      <c r="F54" s="297" t="s">
        <v>976</v>
      </c>
      <c r="G54" s="126" t="s">
        <v>2236</v>
      </c>
      <c r="H54" s="375" t="s">
        <v>1497</v>
      </c>
      <c r="I54" s="297" t="s">
        <v>2271</v>
      </c>
      <c r="J54" s="128" t="s">
        <v>1497</v>
      </c>
      <c r="K54" s="370"/>
      <c r="L54" s="921" t="s">
        <v>2480</v>
      </c>
      <c r="M54" s="304">
        <v>46037</v>
      </c>
      <c r="N54" s="921" t="s">
        <v>2491</v>
      </c>
      <c r="O54" s="921" t="b">
        <v>1</v>
      </c>
      <c r="P54" s="304">
        <v>46037</v>
      </c>
    </row>
    <row r="55" spans="1:16" s="401" customFormat="1" ht="15.6" customHeight="1">
      <c r="A55" s="438" t="s">
        <v>711</v>
      </c>
      <c r="B55" s="397" t="s">
        <v>2476</v>
      </c>
      <c r="C55" s="397" t="s">
        <v>952</v>
      </c>
      <c r="D55" s="397" t="s">
        <v>1136</v>
      </c>
      <c r="E55" s="397" t="s">
        <v>953</v>
      </c>
      <c r="F55" s="396" t="s">
        <v>1161</v>
      </c>
      <c r="G55" s="397" t="s">
        <v>2264</v>
      </c>
      <c r="H55" s="439" t="s">
        <v>1497</v>
      </c>
      <c r="I55" s="396" t="s">
        <v>2265</v>
      </c>
      <c r="J55" s="440" t="s">
        <v>1497</v>
      </c>
      <c r="K55" s="418"/>
      <c r="L55" s="399" t="s">
        <v>2477</v>
      </c>
      <c r="M55" s="400">
        <v>46037</v>
      </c>
      <c r="N55" s="399" t="s">
        <v>2492</v>
      </c>
      <c r="O55" s="399" t="b">
        <v>0</v>
      </c>
      <c r="P55" s="400">
        <v>46037</v>
      </c>
    </row>
    <row r="56" spans="1:16" s="401" customFormat="1" ht="15.6" customHeight="1">
      <c r="A56" s="443" t="s">
        <v>1495</v>
      </c>
      <c r="B56" s="397" t="s">
        <v>2476</v>
      </c>
      <c r="C56" s="444" t="s">
        <v>952</v>
      </c>
      <c r="D56" s="444" t="s">
        <v>1136</v>
      </c>
      <c r="E56" s="444" t="s">
        <v>953</v>
      </c>
      <c r="F56" s="444" t="s">
        <v>954</v>
      </c>
      <c r="G56" s="444" t="s">
        <v>1496</v>
      </c>
      <c r="H56" s="445" t="s">
        <v>1497</v>
      </c>
      <c r="I56" s="444" t="s">
        <v>1498</v>
      </c>
      <c r="J56" s="440" t="s">
        <v>1497</v>
      </c>
      <c r="K56" s="418"/>
      <c r="L56" s="399" t="s">
        <v>2477</v>
      </c>
      <c r="M56" s="400">
        <v>46037</v>
      </c>
      <c r="N56" s="399" t="s">
        <v>2494</v>
      </c>
      <c r="O56" s="399" t="b">
        <v>0</v>
      </c>
      <c r="P56" s="400">
        <v>46037</v>
      </c>
    </row>
    <row r="57" spans="1:16" s="401" customFormat="1" ht="15.6" customHeight="1">
      <c r="A57" s="438" t="s">
        <v>713</v>
      </c>
      <c r="B57" s="397" t="s">
        <v>2476</v>
      </c>
      <c r="C57" s="393" t="s">
        <v>952</v>
      </c>
      <c r="D57" s="393" t="s">
        <v>1136</v>
      </c>
      <c r="E57" s="446" t="s">
        <v>953</v>
      </c>
      <c r="F57" s="396" t="s">
        <v>959</v>
      </c>
      <c r="G57" s="397" t="s">
        <v>1496</v>
      </c>
      <c r="H57" s="439" t="s">
        <v>1497</v>
      </c>
      <c r="I57" s="396" t="s">
        <v>2267</v>
      </c>
      <c r="J57" s="440" t="s">
        <v>1497</v>
      </c>
      <c r="K57" s="418"/>
      <c r="L57" s="399" t="s">
        <v>2477</v>
      </c>
      <c r="M57" s="400">
        <v>46037</v>
      </c>
      <c r="N57" s="399" t="s">
        <v>2495</v>
      </c>
      <c r="O57" s="418" t="b">
        <v>0</v>
      </c>
      <c r="P57" s="400">
        <v>46037</v>
      </c>
    </row>
    <row r="58" spans="1:16" s="316" customFormat="1" ht="15.6" customHeight="1">
      <c r="A58" s="410" t="s">
        <v>2059</v>
      </c>
      <c r="B58" s="386" t="s">
        <v>2479</v>
      </c>
      <c r="C58" s="386" t="s">
        <v>943</v>
      </c>
      <c r="D58" s="386" t="s">
        <v>940</v>
      </c>
      <c r="E58" s="387" t="s">
        <v>953</v>
      </c>
      <c r="F58" s="298" t="s">
        <v>1440</v>
      </c>
      <c r="G58" s="298" t="s">
        <v>2060</v>
      </c>
      <c r="H58" s="344" t="s">
        <v>2061</v>
      </c>
      <c r="I58" s="341" t="s">
        <v>2062</v>
      </c>
      <c r="J58" s="341" t="s">
        <v>1129</v>
      </c>
      <c r="K58" s="370"/>
      <c r="L58" s="921" t="s">
        <v>2477</v>
      </c>
      <c r="M58" s="304">
        <v>45672</v>
      </c>
      <c r="N58" s="921" t="s">
        <v>2535</v>
      </c>
      <c r="O58" s="370" t="b">
        <v>0</v>
      </c>
      <c r="P58" s="304">
        <v>45672</v>
      </c>
    </row>
    <row r="59" spans="1:16" s="316" customFormat="1" ht="15.6" customHeight="1">
      <c r="A59" s="618" t="s">
        <v>589</v>
      </c>
      <c r="B59" s="386" t="s">
        <v>2479</v>
      </c>
      <c r="C59" s="386" t="s">
        <v>943</v>
      </c>
      <c r="D59" s="386" t="s">
        <v>940</v>
      </c>
      <c r="E59" s="387" t="s">
        <v>953</v>
      </c>
      <c r="F59" s="335" t="s">
        <v>1774</v>
      </c>
      <c r="G59" s="298" t="s">
        <v>2083</v>
      </c>
      <c r="H59" s="344" t="s">
        <v>1127</v>
      </c>
      <c r="I59" s="335"/>
      <c r="J59" s="335"/>
      <c r="K59" s="370"/>
      <c r="L59" s="921" t="s">
        <v>2477</v>
      </c>
      <c r="M59" s="921" t="s">
        <v>2536</v>
      </c>
      <c r="N59" s="921"/>
      <c r="O59" s="370" t="b">
        <v>0</v>
      </c>
      <c r="P59" s="304">
        <v>46036</v>
      </c>
    </row>
    <row r="60" spans="1:16" ht="15.6" customHeight="1">
      <c r="A60" s="413" t="s">
        <v>591</v>
      </c>
      <c r="B60" s="414" t="s">
        <v>2476</v>
      </c>
      <c r="C60" s="414" t="s">
        <v>943</v>
      </c>
      <c r="D60" s="414" t="s">
        <v>940</v>
      </c>
      <c r="E60" s="415" t="s">
        <v>953</v>
      </c>
      <c r="F60" s="416" t="s">
        <v>2025</v>
      </c>
      <c r="G60" s="398" t="s">
        <v>1391</v>
      </c>
      <c r="H60" s="417" t="s">
        <v>1181</v>
      </c>
      <c r="I60" s="416" t="s">
        <v>2026</v>
      </c>
      <c r="J60" s="416"/>
      <c r="K60" s="418"/>
      <c r="L60" s="399" t="s">
        <v>2477</v>
      </c>
      <c r="M60" s="399" t="s">
        <v>2536</v>
      </c>
      <c r="N60" s="399"/>
      <c r="O60" s="418" t="b">
        <v>0</v>
      </c>
      <c r="P60" s="304">
        <v>46036</v>
      </c>
    </row>
    <row r="61" spans="1:16" ht="15.6" customHeight="1">
      <c r="A61" s="413" t="s">
        <v>908</v>
      </c>
      <c r="B61" s="414" t="s">
        <v>2476</v>
      </c>
      <c r="C61" s="414" t="s">
        <v>943</v>
      </c>
      <c r="D61" s="414" t="s">
        <v>940</v>
      </c>
      <c r="E61" s="415" t="s">
        <v>953</v>
      </c>
      <c r="F61" s="416" t="s">
        <v>1774</v>
      </c>
      <c r="G61" s="398" t="s">
        <v>1391</v>
      </c>
      <c r="H61" s="417" t="s">
        <v>1181</v>
      </c>
      <c r="I61" s="416"/>
      <c r="J61" s="416"/>
      <c r="K61" s="418"/>
      <c r="L61" s="399" t="s">
        <v>2477</v>
      </c>
      <c r="M61" s="399" t="s">
        <v>2536</v>
      </c>
      <c r="N61" s="399"/>
      <c r="O61" s="418" t="b">
        <v>0</v>
      </c>
      <c r="P61" s="408">
        <v>46036</v>
      </c>
    </row>
    <row r="62" spans="1:16" ht="15.6" customHeight="1">
      <c r="A62" s="413" t="s">
        <v>328</v>
      </c>
      <c r="B62" s="414" t="s">
        <v>2476</v>
      </c>
      <c r="C62" s="414" t="s">
        <v>943</v>
      </c>
      <c r="D62" s="414" t="s">
        <v>940</v>
      </c>
      <c r="E62" s="415" t="s">
        <v>953</v>
      </c>
      <c r="F62" s="416" t="s">
        <v>1774</v>
      </c>
      <c r="G62" s="398" t="s">
        <v>1775</v>
      </c>
      <c r="H62" s="398" t="s">
        <v>1759</v>
      </c>
      <c r="I62" s="419" t="s">
        <v>1776</v>
      </c>
      <c r="J62" s="419"/>
      <c r="K62" s="399"/>
      <c r="L62" s="399" t="s">
        <v>2477</v>
      </c>
      <c r="M62" s="399" t="s">
        <v>2536</v>
      </c>
      <c r="N62" s="399"/>
      <c r="O62" s="418" t="b">
        <v>0</v>
      </c>
      <c r="P62" s="408">
        <v>46036</v>
      </c>
    </row>
    <row r="63" spans="1:16" ht="15.6" customHeight="1">
      <c r="A63" s="413" t="s">
        <v>434</v>
      </c>
      <c r="B63" s="414" t="s">
        <v>2476</v>
      </c>
      <c r="C63" s="414" t="s">
        <v>943</v>
      </c>
      <c r="D63" s="414" t="s">
        <v>940</v>
      </c>
      <c r="E63" s="415" t="s">
        <v>953</v>
      </c>
      <c r="F63" s="416" t="s">
        <v>1774</v>
      </c>
      <c r="G63" s="398" t="s">
        <v>1767</v>
      </c>
      <c r="H63" s="398" t="s">
        <v>1759</v>
      </c>
      <c r="I63" s="416"/>
      <c r="J63" s="416"/>
      <c r="K63" s="399"/>
      <c r="L63" s="399" t="s">
        <v>2477</v>
      </c>
      <c r="M63" s="399" t="s">
        <v>2536</v>
      </c>
      <c r="N63" s="399"/>
      <c r="O63" s="418" t="b">
        <v>0</v>
      </c>
      <c r="P63" s="408">
        <v>46036</v>
      </c>
    </row>
    <row r="64" spans="1:16" s="401" customFormat="1" ht="15.6" customHeight="1">
      <c r="A64" s="413" t="s">
        <v>435</v>
      </c>
      <c r="B64" s="414" t="s">
        <v>2476</v>
      </c>
      <c r="C64" s="414" t="s">
        <v>943</v>
      </c>
      <c r="D64" s="414" t="s">
        <v>940</v>
      </c>
      <c r="E64" s="415" t="s">
        <v>953</v>
      </c>
      <c r="F64" s="416" t="s">
        <v>1774</v>
      </c>
      <c r="G64" s="398" t="s">
        <v>1767</v>
      </c>
      <c r="H64" s="398" t="s">
        <v>1759</v>
      </c>
      <c r="I64" s="416"/>
      <c r="J64" s="423" t="s">
        <v>1781</v>
      </c>
      <c r="K64" s="399"/>
      <c r="L64" s="399" t="s">
        <v>2477</v>
      </c>
      <c r="M64" s="399" t="s">
        <v>2536</v>
      </c>
      <c r="N64" s="399"/>
      <c r="O64" s="418" t="b">
        <v>0</v>
      </c>
      <c r="P64" s="304">
        <v>45672</v>
      </c>
    </row>
    <row r="65" spans="1:16" s="316" customFormat="1" ht="15.6" customHeight="1">
      <c r="A65" s="407" t="s">
        <v>2102</v>
      </c>
      <c r="B65" s="385" t="s">
        <v>2499</v>
      </c>
      <c r="C65" s="386" t="s">
        <v>952</v>
      </c>
      <c r="D65" s="386" t="s">
        <v>940</v>
      </c>
      <c r="E65" s="387" t="s">
        <v>953</v>
      </c>
      <c r="F65" s="129" t="s">
        <v>1414</v>
      </c>
      <c r="G65" s="921" t="s">
        <v>1415</v>
      </c>
      <c r="H65" s="128" t="s">
        <v>2537</v>
      </c>
      <c r="I65" s="129" t="s">
        <v>2103</v>
      </c>
      <c r="J65" s="128" t="s">
        <v>2537</v>
      </c>
      <c r="K65" s="921"/>
      <c r="L65" s="921" t="s">
        <v>2477</v>
      </c>
      <c r="M65" s="408">
        <v>46036</v>
      </c>
      <c r="N65" s="409" t="s">
        <v>2492</v>
      </c>
      <c r="O65" s="370" t="b">
        <v>0</v>
      </c>
      <c r="P65" s="408">
        <v>46036</v>
      </c>
    </row>
    <row r="66" spans="1:16" s="316" customFormat="1" ht="15.6" customHeight="1">
      <c r="A66" s="410" t="s">
        <v>430</v>
      </c>
      <c r="B66" s="385" t="s">
        <v>2499</v>
      </c>
      <c r="C66" s="386" t="s">
        <v>943</v>
      </c>
      <c r="D66" s="386" t="s">
        <v>940</v>
      </c>
      <c r="E66" s="387" t="s">
        <v>953</v>
      </c>
      <c r="F66" s="335" t="s">
        <v>954</v>
      </c>
      <c r="G66" s="298" t="s">
        <v>1946</v>
      </c>
      <c r="H66" s="298" t="s">
        <v>1395</v>
      </c>
      <c r="I66" s="335" t="s">
        <v>1947</v>
      </c>
      <c r="J66" s="335"/>
      <c r="K66" s="921"/>
      <c r="L66" s="921" t="s">
        <v>2477</v>
      </c>
      <c r="M66" s="408">
        <v>46037</v>
      </c>
      <c r="N66" s="409" t="s">
        <v>2495</v>
      </c>
      <c r="O66" s="370" t="b">
        <v>0</v>
      </c>
      <c r="P66" s="408">
        <v>46037</v>
      </c>
    </row>
    <row r="67" spans="1:16" s="316" customFormat="1" ht="15.6" customHeight="1">
      <c r="A67" s="410" t="s">
        <v>425</v>
      </c>
      <c r="B67" s="385" t="s">
        <v>2499</v>
      </c>
      <c r="C67" s="386" t="s">
        <v>943</v>
      </c>
      <c r="D67" s="386" t="s">
        <v>940</v>
      </c>
      <c r="E67" s="387" t="s">
        <v>953</v>
      </c>
      <c r="F67" s="335" t="s">
        <v>1774</v>
      </c>
      <c r="G67" s="298" t="s">
        <v>1912</v>
      </c>
      <c r="H67" s="298" t="s">
        <v>1211</v>
      </c>
      <c r="I67" s="335"/>
      <c r="J67" s="335"/>
      <c r="K67" s="921"/>
      <c r="L67" s="921" t="s">
        <v>2477</v>
      </c>
      <c r="M67" s="411">
        <v>46036</v>
      </c>
      <c r="N67" s="412" t="s">
        <v>2538</v>
      </c>
      <c r="O67" s="370" t="b">
        <v>0</v>
      </c>
      <c r="P67" s="411">
        <v>46036</v>
      </c>
    </row>
    <row r="68" spans="1:16" s="401" customFormat="1" ht="15.6" customHeight="1">
      <c r="A68" s="413" t="s">
        <v>904</v>
      </c>
      <c r="B68" s="414" t="s">
        <v>2476</v>
      </c>
      <c r="C68" s="414" t="s">
        <v>943</v>
      </c>
      <c r="D68" s="414" t="s">
        <v>940</v>
      </c>
      <c r="E68" s="415" t="s">
        <v>953</v>
      </c>
      <c r="F68" s="416" t="s">
        <v>1774</v>
      </c>
      <c r="G68" s="398" t="s">
        <v>1931</v>
      </c>
      <c r="H68" s="398" t="s">
        <v>1932</v>
      </c>
      <c r="I68" s="416" t="s">
        <v>1933</v>
      </c>
      <c r="J68" s="416"/>
      <c r="K68" s="399"/>
      <c r="L68" s="399" t="s">
        <v>2477</v>
      </c>
      <c r="M68" s="420">
        <v>46037</v>
      </c>
      <c r="N68" s="421" t="s">
        <v>2482</v>
      </c>
      <c r="O68" s="418" t="b">
        <v>0</v>
      </c>
      <c r="P68" s="408">
        <v>46036</v>
      </c>
    </row>
    <row r="69" spans="1:16" s="401" customFormat="1" ht="15.6" customHeight="1">
      <c r="A69" s="413" t="s">
        <v>905</v>
      </c>
      <c r="B69" s="414" t="s">
        <v>2476</v>
      </c>
      <c r="C69" s="414" t="s">
        <v>943</v>
      </c>
      <c r="D69" s="414" t="s">
        <v>940</v>
      </c>
      <c r="E69" s="415" t="s">
        <v>953</v>
      </c>
      <c r="F69" s="416" t="s">
        <v>1774</v>
      </c>
      <c r="G69" s="398" t="s">
        <v>1931</v>
      </c>
      <c r="H69" s="398" t="s">
        <v>1932</v>
      </c>
      <c r="I69" s="416" t="s">
        <v>1936</v>
      </c>
      <c r="J69" s="416"/>
      <c r="K69" s="399"/>
      <c r="L69" s="399" t="s">
        <v>2477</v>
      </c>
      <c r="M69" s="420">
        <v>46037</v>
      </c>
      <c r="N69" s="421" t="s">
        <v>2483</v>
      </c>
      <c r="O69" s="418" t="b">
        <v>0</v>
      </c>
      <c r="P69" s="408">
        <v>46037</v>
      </c>
    </row>
    <row r="70" spans="1:16" s="401" customFormat="1" ht="15.6" customHeight="1">
      <c r="A70" s="413" t="s">
        <v>907</v>
      </c>
      <c r="B70" s="414" t="s">
        <v>2476</v>
      </c>
      <c r="C70" s="414" t="s">
        <v>943</v>
      </c>
      <c r="D70" s="414" t="s">
        <v>940</v>
      </c>
      <c r="E70" s="415" t="s">
        <v>953</v>
      </c>
      <c r="F70" s="416" t="s">
        <v>1774</v>
      </c>
      <c r="G70" s="398" t="s">
        <v>1931</v>
      </c>
      <c r="H70" s="398" t="s">
        <v>1932</v>
      </c>
      <c r="I70" s="416" t="s">
        <v>1933</v>
      </c>
      <c r="J70" s="416"/>
      <c r="K70" s="399"/>
      <c r="L70" s="399" t="s">
        <v>2477</v>
      </c>
      <c r="M70" s="399" t="s">
        <v>2536</v>
      </c>
      <c r="N70" s="399"/>
      <c r="O70" s="418" t="b">
        <v>0</v>
      </c>
      <c r="P70" s="408">
        <v>46036</v>
      </c>
    </row>
    <row r="71" spans="1:16" s="401" customFormat="1" ht="15.6" customHeight="1">
      <c r="A71" s="413" t="s">
        <v>906</v>
      </c>
      <c r="B71" s="414" t="s">
        <v>2476</v>
      </c>
      <c r="C71" s="414" t="s">
        <v>943</v>
      </c>
      <c r="D71" s="414" t="s">
        <v>940</v>
      </c>
      <c r="E71" s="415" t="s">
        <v>953</v>
      </c>
      <c r="F71" s="416" t="s">
        <v>1774</v>
      </c>
      <c r="G71" s="398" t="s">
        <v>1931</v>
      </c>
      <c r="H71" s="398" t="s">
        <v>1932</v>
      </c>
      <c r="I71" s="416" t="s">
        <v>1933</v>
      </c>
      <c r="J71" s="416"/>
      <c r="K71" s="399"/>
      <c r="L71" s="399" t="s">
        <v>2477</v>
      </c>
      <c r="M71" s="399" t="s">
        <v>2536</v>
      </c>
      <c r="N71" s="399"/>
      <c r="O71" s="418" t="b">
        <v>0</v>
      </c>
      <c r="P71" s="408">
        <v>46037</v>
      </c>
    </row>
    <row r="72" spans="1:16" s="316" customFormat="1" ht="15.6" customHeight="1">
      <c r="A72" s="433" t="s">
        <v>611</v>
      </c>
      <c r="B72" s="385" t="s">
        <v>2499</v>
      </c>
      <c r="C72" s="434" t="s">
        <v>943</v>
      </c>
      <c r="D72" s="386" t="s">
        <v>940</v>
      </c>
      <c r="E72" s="435" t="s">
        <v>953</v>
      </c>
      <c r="F72" s="335" t="s">
        <v>959</v>
      </c>
      <c r="G72" s="298" t="s">
        <v>1548</v>
      </c>
      <c r="H72" s="298" t="s">
        <v>1549</v>
      </c>
      <c r="I72" s="335" t="s">
        <v>2353</v>
      </c>
      <c r="J72" s="335"/>
      <c r="K72" s="921"/>
      <c r="L72" s="921" t="s">
        <v>2477</v>
      </c>
      <c r="M72" s="408">
        <v>46037</v>
      </c>
      <c r="N72" s="409" t="s">
        <v>2539</v>
      </c>
      <c r="O72" s="370" t="b">
        <v>0</v>
      </c>
      <c r="P72" s="408">
        <v>46037</v>
      </c>
    </row>
    <row r="73" spans="1:16" s="316" customFormat="1" ht="15.6" customHeight="1">
      <c r="A73" s="433" t="s">
        <v>329</v>
      </c>
      <c r="B73" s="385" t="s">
        <v>2499</v>
      </c>
      <c r="C73" s="434" t="s">
        <v>943</v>
      </c>
      <c r="D73" s="386" t="s">
        <v>940</v>
      </c>
      <c r="E73" s="435" t="s">
        <v>953</v>
      </c>
      <c r="F73" s="335" t="s">
        <v>1774</v>
      </c>
      <c r="G73" s="298" t="s">
        <v>2299</v>
      </c>
      <c r="H73" s="298" t="s">
        <v>1483</v>
      </c>
      <c r="I73" s="335" t="s">
        <v>2300</v>
      </c>
      <c r="J73" s="335"/>
      <c r="K73" s="921"/>
      <c r="L73" s="921" t="s">
        <v>2477</v>
      </c>
      <c r="M73" s="411">
        <v>46037</v>
      </c>
      <c r="N73" s="412" t="s">
        <v>2483</v>
      </c>
      <c r="O73" s="370" t="b">
        <v>0</v>
      </c>
      <c r="P73" s="411">
        <v>46037</v>
      </c>
    </row>
    <row r="74" spans="1:16" s="322" customFormat="1" ht="27" customHeight="1">
      <c r="A74" s="426" t="s">
        <v>1244</v>
      </c>
      <c r="B74" s="427" t="s">
        <v>2479</v>
      </c>
      <c r="C74" s="428" t="s">
        <v>1032</v>
      </c>
      <c r="D74" s="428" t="s">
        <v>1150</v>
      </c>
      <c r="E74" s="429" t="s">
        <v>945</v>
      </c>
      <c r="F74" s="430" t="s">
        <v>1205</v>
      </c>
      <c r="G74" s="430" t="s">
        <v>1238</v>
      </c>
      <c r="H74" s="430" t="s">
        <v>2484</v>
      </c>
      <c r="I74" s="351" t="s">
        <v>1245</v>
      </c>
      <c r="J74" s="430" t="s">
        <v>958</v>
      </c>
      <c r="K74" s="310" t="s">
        <v>2540</v>
      </c>
      <c r="L74" s="310" t="s">
        <v>2480</v>
      </c>
      <c r="M74" s="311">
        <v>46027</v>
      </c>
      <c r="N74" s="310" t="s">
        <v>2486</v>
      </c>
      <c r="O74" s="431" t="b">
        <v>0</v>
      </c>
    </row>
    <row r="75" spans="1:16" s="316" customFormat="1" ht="15.6" customHeight="1">
      <c r="A75" s="389" t="s">
        <v>649</v>
      </c>
      <c r="B75" s="386" t="s">
        <v>2506</v>
      </c>
      <c r="C75" s="386" t="s">
        <v>952</v>
      </c>
      <c r="D75" s="386" t="s">
        <v>1150</v>
      </c>
      <c r="E75" s="387" t="s">
        <v>953</v>
      </c>
      <c r="F75" s="335" t="s">
        <v>1161</v>
      </c>
      <c r="G75" s="298" t="s">
        <v>1793</v>
      </c>
      <c r="H75" s="298" t="s">
        <v>1753</v>
      </c>
      <c r="I75" s="390" t="s">
        <v>1794</v>
      </c>
      <c r="J75" s="335"/>
      <c r="K75" s="921"/>
      <c r="L75" s="921" t="s">
        <v>2477</v>
      </c>
      <c r="M75" s="304">
        <v>46035</v>
      </c>
      <c r="N75" s="921" t="s">
        <v>2515</v>
      </c>
      <c r="O75" s="921" t="b">
        <v>0</v>
      </c>
      <c r="P75" s="304">
        <v>46035</v>
      </c>
    </row>
    <row r="76" spans="1:16" s="422" customFormat="1">
      <c r="A76" s="356" t="s">
        <v>721</v>
      </c>
      <c r="B76" s="310" t="s">
        <v>2499</v>
      </c>
      <c r="C76" s="353" t="s">
        <v>952</v>
      </c>
      <c r="D76" s="353" t="s">
        <v>940</v>
      </c>
      <c r="E76" s="353" t="s">
        <v>945</v>
      </c>
      <c r="F76" s="352" t="s">
        <v>1027</v>
      </c>
      <c r="G76" s="353" t="s">
        <v>1096</v>
      </c>
      <c r="H76" s="354" t="s">
        <v>1083</v>
      </c>
      <c r="I76" s="310" t="s">
        <v>2518</v>
      </c>
      <c r="J76" s="352" t="s">
        <v>1615</v>
      </c>
      <c r="K76" s="310"/>
      <c r="L76" s="310" t="s">
        <v>2480</v>
      </c>
      <c r="M76" s="436">
        <v>46036</v>
      </c>
      <c r="N76" s="437" t="s">
        <v>2492</v>
      </c>
      <c r="O76" s="431" t="b">
        <v>0</v>
      </c>
    </row>
    <row r="77" spans="1:16" s="422" customFormat="1">
      <c r="A77" s="310" t="s">
        <v>308</v>
      </c>
      <c r="B77" s="310" t="s">
        <v>2499</v>
      </c>
      <c r="C77" s="353" t="s">
        <v>1032</v>
      </c>
      <c r="D77" s="353" t="s">
        <v>940</v>
      </c>
      <c r="E77" s="353" t="s">
        <v>945</v>
      </c>
      <c r="F77" s="352" t="s">
        <v>1027</v>
      </c>
      <c r="G77" s="353" t="s">
        <v>1681</v>
      </c>
      <c r="H77" s="354" t="s">
        <v>1083</v>
      </c>
      <c r="I77" s="352" t="s">
        <v>1679</v>
      </c>
      <c r="J77" s="310"/>
      <c r="K77" s="310"/>
      <c r="L77" s="310" t="s">
        <v>2480</v>
      </c>
      <c r="M77" s="436">
        <v>46036</v>
      </c>
      <c r="N77" s="437" t="s">
        <v>2494</v>
      </c>
      <c r="O77" s="431" t="b">
        <v>0</v>
      </c>
    </row>
    <row r="78" spans="1:16" s="422" customFormat="1">
      <c r="A78" s="310" t="s">
        <v>553</v>
      </c>
      <c r="B78" s="310" t="s">
        <v>2499</v>
      </c>
      <c r="C78" s="353" t="s">
        <v>943</v>
      </c>
      <c r="D78" s="353" t="s">
        <v>940</v>
      </c>
      <c r="E78" s="353" t="s">
        <v>945</v>
      </c>
      <c r="F78" s="352" t="s">
        <v>1027</v>
      </c>
      <c r="G78" s="353" t="s">
        <v>1096</v>
      </c>
      <c r="H78" s="354" t="s">
        <v>1083</v>
      </c>
      <c r="I78" s="355"/>
      <c r="J78" s="310"/>
      <c r="K78" s="310"/>
      <c r="L78" s="310" t="s">
        <v>2480</v>
      </c>
      <c r="M78" s="436">
        <v>46036</v>
      </c>
      <c r="N78" s="437" t="s">
        <v>2495</v>
      </c>
      <c r="O78" s="431" t="b">
        <v>0</v>
      </c>
    </row>
    <row r="79" spans="1:16" s="422" customFormat="1">
      <c r="A79" s="310" t="s">
        <v>541</v>
      </c>
      <c r="B79" s="310" t="s">
        <v>2499</v>
      </c>
      <c r="C79" s="353" t="s">
        <v>943</v>
      </c>
      <c r="D79" s="353" t="s">
        <v>940</v>
      </c>
      <c r="E79" s="353" t="s">
        <v>945</v>
      </c>
      <c r="F79" s="352" t="s">
        <v>1027</v>
      </c>
      <c r="G79" s="353" t="s">
        <v>1082</v>
      </c>
      <c r="H79" s="354" t="s">
        <v>1083</v>
      </c>
      <c r="I79" s="352" t="s">
        <v>1684</v>
      </c>
      <c r="J79" s="310"/>
      <c r="K79" s="310"/>
      <c r="L79" s="310" t="s">
        <v>2480</v>
      </c>
      <c r="M79" s="436">
        <v>46036</v>
      </c>
      <c r="N79" s="437" t="s">
        <v>2500</v>
      </c>
      <c r="O79" s="431" t="b">
        <v>0</v>
      </c>
    </row>
    <row r="80" spans="1:16" s="422" customFormat="1">
      <c r="A80" s="310" t="s">
        <v>542</v>
      </c>
      <c r="B80" s="310" t="s">
        <v>2499</v>
      </c>
      <c r="C80" s="353" t="s">
        <v>943</v>
      </c>
      <c r="D80" s="353" t="s">
        <v>940</v>
      </c>
      <c r="E80" s="353" t="s">
        <v>945</v>
      </c>
      <c r="F80" s="352" t="s">
        <v>1027</v>
      </c>
      <c r="G80" s="353" t="s">
        <v>1082</v>
      </c>
      <c r="H80" s="354" t="s">
        <v>1083</v>
      </c>
      <c r="I80" s="352" t="s">
        <v>1687</v>
      </c>
      <c r="J80" s="310"/>
      <c r="K80" s="310"/>
      <c r="L80" s="310" t="s">
        <v>2480</v>
      </c>
      <c r="M80" s="436">
        <v>46036</v>
      </c>
      <c r="N80" s="437" t="s">
        <v>2538</v>
      </c>
      <c r="O80" s="431" t="b">
        <v>0</v>
      </c>
    </row>
  </sheetData>
  <autoFilter ref="A1:P80" xr:uid="{00000000-0009-0000-0000-000004000000}"/>
  <conditionalFormatting sqref="A1">
    <cfRule type="duplicateValues" dxfId="882" priority="53"/>
    <cfRule type="duplicateValues" dxfId="881" priority="52"/>
    <cfRule type="duplicateValues" dxfId="880" priority="51"/>
    <cfRule type="duplicateValues" dxfId="879" priority="49"/>
    <cfRule type="duplicateValues" dxfId="878" priority="48"/>
    <cfRule type="duplicateValues" dxfId="877" priority="47"/>
  </conditionalFormatting>
  <conditionalFormatting sqref="A1:A14 A17:A57 A81:A1048576">
    <cfRule type="duplicateValues" dxfId="876" priority="44"/>
  </conditionalFormatting>
  <conditionalFormatting sqref="A2:A10 A13:A14 A17:A51 A53 A56">
    <cfRule type="duplicateValues" dxfId="875" priority="45"/>
  </conditionalFormatting>
  <conditionalFormatting sqref="A2:A14 A17:A54 A56:A57">
    <cfRule type="duplicateValues" dxfId="874" priority="46"/>
  </conditionalFormatting>
  <conditionalFormatting sqref="A15:A16">
    <cfRule type="duplicateValues" dxfId="873" priority="43"/>
    <cfRule type="duplicateValues" dxfId="872" priority="42"/>
  </conditionalFormatting>
  <conditionalFormatting sqref="A58:A73">
    <cfRule type="duplicateValues" dxfId="871" priority="131"/>
  </conditionalFormatting>
  <conditionalFormatting sqref="A74:A75">
    <cfRule type="duplicateValues" dxfId="870" priority="34"/>
    <cfRule type="duplicateValues" dxfId="869" priority="35"/>
  </conditionalFormatting>
  <conditionalFormatting sqref="A76">
    <cfRule type="duplicateValues" dxfId="868" priority="2"/>
  </conditionalFormatting>
  <conditionalFormatting sqref="A76:A78">
    <cfRule type="duplicateValues" dxfId="867" priority="154"/>
  </conditionalFormatting>
  <conditionalFormatting sqref="A76:A80">
    <cfRule type="duplicateValues" dxfId="866" priority="158"/>
  </conditionalFormatting>
  <conditionalFormatting sqref="A77">
    <cfRule type="duplicateValues" dxfId="865" priority="4"/>
    <cfRule type="duplicateValues" dxfId="864" priority="5"/>
    <cfRule type="duplicateValues" dxfId="863" priority="6"/>
    <cfRule type="duplicateValues" dxfId="862" priority="7"/>
    <cfRule type="duplicateValues" dxfId="861" priority="8"/>
  </conditionalFormatting>
  <conditionalFormatting sqref="A77:A78">
    <cfRule type="duplicateValues" dxfId="860" priority="138"/>
    <cfRule type="duplicateValues" dxfId="859" priority="139"/>
    <cfRule type="duplicateValues" dxfId="858" priority="140"/>
    <cfRule type="duplicateValues" dxfId="857" priority="141"/>
    <cfRule type="duplicateValues" dxfId="856" priority="142"/>
    <cfRule type="duplicateValues" dxfId="855" priority="143"/>
    <cfRule type="duplicateValues" dxfId="854" priority="144"/>
    <cfRule type="duplicateValues" dxfId="853" priority="145"/>
  </conditionalFormatting>
  <conditionalFormatting sqref="A78">
    <cfRule type="duplicateValues" dxfId="852" priority="9"/>
    <cfRule type="duplicateValues" dxfId="851" priority="15"/>
    <cfRule type="duplicateValues" dxfId="850" priority="14"/>
    <cfRule type="duplicateValues" dxfId="849" priority="13"/>
    <cfRule type="duplicateValues" dxfId="848" priority="12"/>
    <cfRule type="duplicateValues" dxfId="847" priority="11"/>
    <cfRule type="duplicateValues" dxfId="846" priority="10"/>
  </conditionalFormatting>
  <conditionalFormatting sqref="A79">
    <cfRule type="duplicateValues" dxfId="845" priority="26"/>
  </conditionalFormatting>
  <conditionalFormatting sqref="A79:A80">
    <cfRule type="duplicateValues" dxfId="844" priority="23"/>
  </conditionalFormatting>
  <conditionalFormatting sqref="A80">
    <cfRule type="duplicateValues" dxfId="843" priority="25"/>
    <cfRule type="duplicateValues" dxfId="842" priority="24"/>
  </conditionalFormatting>
  <hyperlinks>
    <hyperlink ref="H45" r:id="rId1" xr:uid="{00000000-0004-0000-0400-000000000000}"/>
    <hyperlink ref="H47" r:id="rId2" xr:uid="{00000000-0004-0000-0400-000001000000}"/>
    <hyperlink ref="H48" r:id="rId3" xr:uid="{00000000-0004-0000-0400-000002000000}"/>
    <hyperlink ref="H58" r:id="rId4" display="https://e-services.sanef.fr/pages/UI.php?operation=details&amp;class=Person&amp;id=5362&amp;" xr:uid="{00000000-0004-0000-0400-000003000000}"/>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T72"/>
  <sheetViews>
    <sheetView zoomScale="110" zoomScaleNormal="110" workbookViewId="0">
      <pane ySplit="1" topLeftCell="A50" activePane="bottomLeft" state="frozen"/>
      <selection activeCell="C64" sqref="C64"/>
      <selection pane="bottomLeft" activeCell="A60" sqref="A60"/>
    </sheetView>
  </sheetViews>
  <sheetFormatPr baseColWidth="10" defaultColWidth="11.42578125" defaultRowHeight="15"/>
  <cols>
    <col min="1" max="1" width="20.42578125" customWidth="1"/>
    <col min="2" max="2" width="17.85546875" customWidth="1"/>
    <col min="3" max="3" width="15.5703125" bestFit="1" customWidth="1"/>
    <col min="4" max="4" width="13" customWidth="1"/>
    <col min="5" max="5" width="8.5703125" bestFit="1" customWidth="1"/>
    <col min="6" max="6" width="44.42578125" bestFit="1" customWidth="1"/>
    <col min="7" max="7" width="25.5703125" customWidth="1"/>
    <col min="8" max="8" width="21.5703125" customWidth="1"/>
    <col min="9" max="9" width="32.85546875" customWidth="1"/>
    <col min="10" max="10" width="27.5703125" customWidth="1"/>
    <col min="11" max="11" width="28.85546875" customWidth="1"/>
    <col min="12" max="12" width="17.85546875" customWidth="1"/>
    <col min="14" max="14" width="13" customWidth="1"/>
    <col min="15" max="15" width="13.42578125" customWidth="1"/>
    <col min="16" max="16" width="28.42578125" customWidth="1"/>
    <col min="17" max="17" width="13.42578125" customWidth="1"/>
  </cols>
  <sheetData>
    <row r="1" spans="1:20" ht="80.25" customHeight="1">
      <c r="A1" s="1" t="s">
        <v>921</v>
      </c>
      <c r="B1" s="2" t="s">
        <v>2464</v>
      </c>
      <c r="C1" s="2" t="s">
        <v>923</v>
      </c>
      <c r="D1" s="2" t="s">
        <v>924</v>
      </c>
      <c r="E1" s="2" t="s">
        <v>2465</v>
      </c>
      <c r="F1" s="2" t="s">
        <v>2466</v>
      </c>
      <c r="G1" s="1" t="s">
        <v>2467</v>
      </c>
      <c r="H1" s="1" t="s">
        <v>2468</v>
      </c>
      <c r="I1" s="1" t="s">
        <v>929</v>
      </c>
      <c r="J1" s="1" t="s">
        <v>2469</v>
      </c>
      <c r="K1" s="1" t="s">
        <v>2541</v>
      </c>
      <c r="L1" s="2" t="s">
        <v>2542</v>
      </c>
      <c r="M1" s="3" t="s">
        <v>2471</v>
      </c>
      <c r="N1" s="2" t="s">
        <v>2472</v>
      </c>
      <c r="O1" s="1" t="s">
        <v>2473</v>
      </c>
      <c r="P1" s="1" t="s">
        <v>2474</v>
      </c>
      <c r="Q1" s="29" t="s">
        <v>2475</v>
      </c>
      <c r="R1" s="31"/>
      <c r="S1" s="31"/>
      <c r="T1" s="31"/>
    </row>
    <row r="2" spans="1:20" s="316" customFormat="1" ht="15.6" customHeight="1">
      <c r="A2" s="318" t="s">
        <v>1540</v>
      </c>
      <c r="B2" s="300" t="s">
        <v>2499</v>
      </c>
      <c r="C2" s="319" t="s">
        <v>943</v>
      </c>
      <c r="D2" s="319" t="s">
        <v>1136</v>
      </c>
      <c r="E2" s="320" t="s">
        <v>953</v>
      </c>
      <c r="F2" s="127" t="s">
        <v>954</v>
      </c>
      <c r="G2" s="127" t="s">
        <v>1541</v>
      </c>
      <c r="H2" s="127" t="s">
        <v>1542</v>
      </c>
      <c r="I2" s="127"/>
      <c r="J2" s="481" t="s">
        <v>1140</v>
      </c>
      <c r="K2" s="481"/>
      <c r="L2" s="481" t="s">
        <v>1541</v>
      </c>
      <c r="M2" s="361" t="s">
        <v>2477</v>
      </c>
      <c r="N2" s="362">
        <v>46041</v>
      </c>
      <c r="O2" s="361" t="s">
        <v>2478</v>
      </c>
      <c r="P2" s="361" t="b">
        <v>0</v>
      </c>
      <c r="Q2" s="921"/>
    </row>
    <row r="3" spans="1:20" s="316" customFormat="1" ht="15.6" customHeight="1">
      <c r="A3" s="366" t="s">
        <v>837</v>
      </c>
      <c r="B3" s="300" t="s">
        <v>2499</v>
      </c>
      <c r="C3" s="367" t="s">
        <v>943</v>
      </c>
      <c r="D3" s="367" t="s">
        <v>1136</v>
      </c>
      <c r="E3" s="368" t="s">
        <v>953</v>
      </c>
      <c r="F3" s="297" t="s">
        <v>954</v>
      </c>
      <c r="G3" s="126" t="s">
        <v>2350</v>
      </c>
      <c r="H3" s="126" t="s">
        <v>1138</v>
      </c>
      <c r="I3" s="315" t="s">
        <v>2352</v>
      </c>
      <c r="J3" s="298" t="s">
        <v>2543</v>
      </c>
      <c r="K3" s="298"/>
      <c r="L3" s="921"/>
      <c r="M3" s="921" t="s">
        <v>2477</v>
      </c>
      <c r="N3" s="304">
        <v>46041</v>
      </c>
      <c r="O3" s="921" t="s">
        <v>2481</v>
      </c>
      <c r="P3" s="921" t="b">
        <v>0</v>
      </c>
      <c r="Q3" s="370"/>
    </row>
    <row r="4" spans="1:20" s="316" customFormat="1" ht="15.6" customHeight="1">
      <c r="A4" s="366" t="s">
        <v>535</v>
      </c>
      <c r="B4" s="300" t="s">
        <v>2499</v>
      </c>
      <c r="C4" s="367" t="s">
        <v>943</v>
      </c>
      <c r="D4" s="367" t="s">
        <v>1136</v>
      </c>
      <c r="E4" s="368" t="s">
        <v>953</v>
      </c>
      <c r="F4" s="297" t="s">
        <v>954</v>
      </c>
      <c r="G4" s="126" t="s">
        <v>1137</v>
      </c>
      <c r="H4" s="126" t="s">
        <v>1138</v>
      </c>
      <c r="I4" s="315" t="s">
        <v>1139</v>
      </c>
      <c r="J4" s="128" t="s">
        <v>1140</v>
      </c>
      <c r="K4" s="128"/>
      <c r="L4" s="128" t="s">
        <v>1541</v>
      </c>
      <c r="M4" s="921" t="s">
        <v>2477</v>
      </c>
      <c r="N4" s="304">
        <v>46041</v>
      </c>
      <c r="O4" s="921" t="s">
        <v>2482</v>
      </c>
      <c r="P4" s="921" t="b">
        <v>0</v>
      </c>
      <c r="Q4" s="370"/>
    </row>
    <row r="5" spans="1:20" s="316" customFormat="1" ht="15.6" customHeight="1">
      <c r="A5" s="366" t="s">
        <v>333</v>
      </c>
      <c r="B5" s="300" t="s">
        <v>2499</v>
      </c>
      <c r="C5" s="367" t="s">
        <v>943</v>
      </c>
      <c r="D5" s="367" t="s">
        <v>1136</v>
      </c>
      <c r="E5" s="368" t="s">
        <v>953</v>
      </c>
      <c r="F5" s="297" t="s">
        <v>959</v>
      </c>
      <c r="G5" s="126" t="s">
        <v>2303</v>
      </c>
      <c r="H5" s="126" t="s">
        <v>1138</v>
      </c>
      <c r="I5" s="315" t="s">
        <v>2304</v>
      </c>
      <c r="J5" s="298" t="s">
        <v>2305</v>
      </c>
      <c r="K5" s="298" t="s">
        <v>2544</v>
      </c>
      <c r="L5" s="921" t="s">
        <v>2545</v>
      </c>
      <c r="M5" s="921" t="s">
        <v>2477</v>
      </c>
      <c r="N5" s="304">
        <v>46041</v>
      </c>
      <c r="O5" s="921" t="s">
        <v>2483</v>
      </c>
      <c r="P5" s="921" t="b">
        <v>0</v>
      </c>
      <c r="Q5" s="370"/>
    </row>
    <row r="6" spans="1:20" s="316" customFormat="1" ht="15.6" customHeight="1">
      <c r="A6" s="366" t="s">
        <v>454</v>
      </c>
      <c r="B6" s="300" t="s">
        <v>2499</v>
      </c>
      <c r="C6" s="434" t="s">
        <v>943</v>
      </c>
      <c r="D6" s="434" t="s">
        <v>1136</v>
      </c>
      <c r="E6" s="435" t="s">
        <v>953</v>
      </c>
      <c r="F6" s="335" t="s">
        <v>954</v>
      </c>
      <c r="G6" s="298" t="s">
        <v>2324</v>
      </c>
      <c r="H6" s="298" t="s">
        <v>1138</v>
      </c>
      <c r="I6" s="390" t="s">
        <v>2325</v>
      </c>
      <c r="J6" s="298" t="s">
        <v>2327</v>
      </c>
      <c r="K6" s="298" t="s">
        <v>2546</v>
      </c>
      <c r="L6" s="921" t="s">
        <v>2545</v>
      </c>
      <c r="M6" s="921" t="s">
        <v>2477</v>
      </c>
      <c r="N6" s="304">
        <v>46041</v>
      </c>
      <c r="O6" s="921" t="s">
        <v>2485</v>
      </c>
      <c r="P6" s="921" t="b">
        <v>0</v>
      </c>
      <c r="Q6" s="370"/>
    </row>
    <row r="7" spans="1:20" s="316" customFormat="1" ht="15.6" customHeight="1">
      <c r="A7" s="366" t="s">
        <v>455</v>
      </c>
      <c r="B7" s="300" t="s">
        <v>2499</v>
      </c>
      <c r="C7" s="434" t="s">
        <v>943</v>
      </c>
      <c r="D7" s="434" t="s">
        <v>1136</v>
      </c>
      <c r="E7" s="435" t="s">
        <v>953</v>
      </c>
      <c r="F7" s="335" t="s">
        <v>954</v>
      </c>
      <c r="G7" s="298" t="s">
        <v>2324</v>
      </c>
      <c r="H7" s="298" t="s">
        <v>1138</v>
      </c>
      <c r="I7" s="390" t="s">
        <v>2325</v>
      </c>
      <c r="J7" s="298" t="s">
        <v>2327</v>
      </c>
      <c r="K7" s="298" t="s">
        <v>2546</v>
      </c>
      <c r="L7" s="921" t="s">
        <v>2545</v>
      </c>
      <c r="M7" s="921" t="s">
        <v>2477</v>
      </c>
      <c r="N7" s="304">
        <v>46041</v>
      </c>
      <c r="O7" s="921" t="s">
        <v>2486</v>
      </c>
      <c r="P7" s="921" t="b">
        <v>0</v>
      </c>
      <c r="Q7" s="370"/>
    </row>
    <row r="8" spans="1:20" s="316" customFormat="1" ht="15.6" customHeight="1">
      <c r="A8" s="366" t="s">
        <v>456</v>
      </c>
      <c r="B8" s="300" t="s">
        <v>2499</v>
      </c>
      <c r="C8" s="434" t="s">
        <v>943</v>
      </c>
      <c r="D8" s="434" t="s">
        <v>1136</v>
      </c>
      <c r="E8" s="435" t="s">
        <v>953</v>
      </c>
      <c r="F8" s="335" t="s">
        <v>954</v>
      </c>
      <c r="G8" s="298" t="s">
        <v>2324</v>
      </c>
      <c r="H8" s="298" t="s">
        <v>1138</v>
      </c>
      <c r="I8" s="390" t="s">
        <v>2325</v>
      </c>
      <c r="J8" s="298" t="s">
        <v>2327</v>
      </c>
      <c r="K8" s="298" t="s">
        <v>2546</v>
      </c>
      <c r="L8" s="921" t="s">
        <v>2545</v>
      </c>
      <c r="M8" s="921" t="s">
        <v>2477</v>
      </c>
      <c r="N8" s="304">
        <v>46041</v>
      </c>
      <c r="O8" s="921" t="s">
        <v>2487</v>
      </c>
      <c r="P8" s="921" t="b">
        <v>0</v>
      </c>
      <c r="Q8" s="370"/>
    </row>
    <row r="9" spans="1:20" s="316" customFormat="1" ht="15.6" customHeight="1">
      <c r="A9" s="366" t="s">
        <v>457</v>
      </c>
      <c r="B9" s="300" t="s">
        <v>2499</v>
      </c>
      <c r="C9" s="434" t="s">
        <v>943</v>
      </c>
      <c r="D9" s="434" t="s">
        <v>1136</v>
      </c>
      <c r="E9" s="435" t="s">
        <v>953</v>
      </c>
      <c r="F9" s="335" t="s">
        <v>954</v>
      </c>
      <c r="G9" s="298" t="s">
        <v>2324</v>
      </c>
      <c r="H9" s="298" t="s">
        <v>1138</v>
      </c>
      <c r="I9" s="390" t="s">
        <v>2325</v>
      </c>
      <c r="J9" s="298" t="s">
        <v>2327</v>
      </c>
      <c r="K9" s="298" t="s">
        <v>2546</v>
      </c>
      <c r="L9" s="921" t="s">
        <v>2545</v>
      </c>
      <c r="M9" s="921" t="s">
        <v>2477</v>
      </c>
      <c r="N9" s="304">
        <v>46041</v>
      </c>
      <c r="O9" s="921" t="s">
        <v>2488</v>
      </c>
      <c r="P9" s="921" t="b">
        <v>0</v>
      </c>
      <c r="Q9" s="370"/>
    </row>
    <row r="10" spans="1:20" s="316" customFormat="1" ht="15.6" customHeight="1">
      <c r="A10" s="366" t="s">
        <v>458</v>
      </c>
      <c r="B10" s="300" t="s">
        <v>2499</v>
      </c>
      <c r="C10" s="434" t="s">
        <v>943</v>
      </c>
      <c r="D10" s="434" t="s">
        <v>1136</v>
      </c>
      <c r="E10" s="435" t="s">
        <v>953</v>
      </c>
      <c r="F10" s="335" t="s">
        <v>954</v>
      </c>
      <c r="G10" s="298" t="s">
        <v>2324</v>
      </c>
      <c r="H10" s="298" t="s">
        <v>1138</v>
      </c>
      <c r="I10" s="390" t="s">
        <v>2328</v>
      </c>
      <c r="J10" s="298" t="s">
        <v>2327</v>
      </c>
      <c r="K10" s="298" t="s">
        <v>2546</v>
      </c>
      <c r="L10" s="921" t="s">
        <v>2545</v>
      </c>
      <c r="M10" s="921" t="s">
        <v>2477</v>
      </c>
      <c r="N10" s="304">
        <v>46041</v>
      </c>
      <c r="O10" s="921" t="s">
        <v>2489</v>
      </c>
      <c r="P10" s="921" t="b">
        <v>0</v>
      </c>
      <c r="Q10" s="370"/>
    </row>
    <row r="11" spans="1:20" s="316" customFormat="1" ht="15.6" customHeight="1">
      <c r="A11" s="366" t="s">
        <v>459</v>
      </c>
      <c r="B11" s="300" t="s">
        <v>2499</v>
      </c>
      <c r="C11" s="434" t="s">
        <v>943</v>
      </c>
      <c r="D11" s="434" t="s">
        <v>1136</v>
      </c>
      <c r="E11" s="435" t="s">
        <v>953</v>
      </c>
      <c r="F11" s="335" t="s">
        <v>954</v>
      </c>
      <c r="G11" s="298" t="s">
        <v>2324</v>
      </c>
      <c r="H11" s="298" t="s">
        <v>1138</v>
      </c>
      <c r="I11" s="390" t="s">
        <v>2328</v>
      </c>
      <c r="J11" s="298" t="s">
        <v>2327</v>
      </c>
      <c r="K11" s="298" t="s">
        <v>2546</v>
      </c>
      <c r="L11" s="921" t="s">
        <v>2545</v>
      </c>
      <c r="M11" s="921" t="s">
        <v>2477</v>
      </c>
      <c r="N11" s="304">
        <v>46041</v>
      </c>
      <c r="O11" s="921" t="s">
        <v>2490</v>
      </c>
      <c r="P11" s="921" t="b">
        <v>0</v>
      </c>
      <c r="Q11" s="370"/>
    </row>
    <row r="12" spans="1:20" s="316" customFormat="1" ht="15.6" customHeight="1">
      <c r="A12" s="313" t="s">
        <v>461</v>
      </c>
      <c r="B12" s="300" t="s">
        <v>2499</v>
      </c>
      <c r="C12" s="497" t="s">
        <v>943</v>
      </c>
      <c r="D12" s="434" t="s">
        <v>1136</v>
      </c>
      <c r="E12" s="498" t="s">
        <v>953</v>
      </c>
      <c r="F12" s="335" t="s">
        <v>954</v>
      </c>
      <c r="G12" s="298" t="s">
        <v>2324</v>
      </c>
      <c r="H12" s="298" t="s">
        <v>1138</v>
      </c>
      <c r="I12" s="390" t="s">
        <v>2330</v>
      </c>
      <c r="J12" s="298" t="s">
        <v>2327</v>
      </c>
      <c r="K12" s="298" t="s">
        <v>2546</v>
      </c>
      <c r="L12" s="921" t="s">
        <v>2545</v>
      </c>
      <c r="M12" s="921" t="s">
        <v>2477</v>
      </c>
      <c r="N12" s="304">
        <v>46041</v>
      </c>
      <c r="O12" s="921" t="s">
        <v>2491</v>
      </c>
      <c r="P12" s="921" t="b">
        <v>0</v>
      </c>
      <c r="Q12" s="370"/>
    </row>
    <row r="13" spans="1:20" s="316" customFormat="1" ht="15.6" customHeight="1">
      <c r="A13" s="373" t="s">
        <v>534</v>
      </c>
      <c r="B13" s="126" t="s">
        <v>2499</v>
      </c>
      <c r="C13" s="298" t="s">
        <v>943</v>
      </c>
      <c r="D13" s="298" t="s">
        <v>1136</v>
      </c>
      <c r="E13" s="298" t="s">
        <v>953</v>
      </c>
      <c r="F13" s="335" t="s">
        <v>954</v>
      </c>
      <c r="G13" s="298" t="s">
        <v>2340</v>
      </c>
      <c r="H13" s="298" t="s">
        <v>1138</v>
      </c>
      <c r="I13" s="335" t="s">
        <v>2341</v>
      </c>
      <c r="J13" s="298" t="s">
        <v>2327</v>
      </c>
      <c r="K13" s="298" t="s">
        <v>2546</v>
      </c>
      <c r="L13" s="921" t="s">
        <v>2545</v>
      </c>
      <c r="M13" s="921" t="s">
        <v>2477</v>
      </c>
      <c r="N13" s="304">
        <v>46041</v>
      </c>
      <c r="O13" s="921" t="s">
        <v>2492</v>
      </c>
      <c r="P13" s="921" t="b">
        <v>0</v>
      </c>
      <c r="Q13" s="370"/>
    </row>
    <row r="14" spans="1:20" ht="15.6" customHeight="1">
      <c r="A14" s="543" t="s">
        <v>378</v>
      </c>
      <c r="B14" s="544" t="s">
        <v>2476</v>
      </c>
      <c r="C14" s="545" t="s">
        <v>943</v>
      </c>
      <c r="D14" s="434" t="s">
        <v>940</v>
      </c>
      <c r="E14" s="546" t="s">
        <v>953</v>
      </c>
      <c r="F14" s="358" t="s">
        <v>1774</v>
      </c>
      <c r="G14" s="482" t="s">
        <v>2210</v>
      </c>
      <c r="H14" s="482" t="s">
        <v>961</v>
      </c>
      <c r="I14" s="483" t="s">
        <v>2211</v>
      </c>
      <c r="J14" s="358" t="s">
        <v>2212</v>
      </c>
      <c r="K14" s="358"/>
      <c r="L14" s="921"/>
      <c r="M14" s="921" t="s">
        <v>2477</v>
      </c>
      <c r="N14" s="304">
        <v>46041</v>
      </c>
      <c r="O14" s="921" t="s">
        <v>2478</v>
      </c>
      <c r="P14" s="921" t="b">
        <v>0</v>
      </c>
      <c r="Q14" s="370"/>
    </row>
    <row r="15" spans="1:20" ht="15.6" customHeight="1">
      <c r="A15" s="547" t="s">
        <v>560</v>
      </c>
      <c r="B15" s="386" t="s">
        <v>2476</v>
      </c>
      <c r="C15" s="434" t="s">
        <v>1032</v>
      </c>
      <c r="D15" s="434" t="s">
        <v>940</v>
      </c>
      <c r="E15" s="435" t="s">
        <v>945</v>
      </c>
      <c r="F15" s="335" t="s">
        <v>967</v>
      </c>
      <c r="G15" s="298" t="s">
        <v>1109</v>
      </c>
      <c r="H15" s="298" t="s">
        <v>1110</v>
      </c>
      <c r="I15" s="390"/>
      <c r="J15" s="921" t="s">
        <v>1705</v>
      </c>
      <c r="K15" s="921"/>
      <c r="L15" s="921"/>
      <c r="M15" s="921" t="s">
        <v>2480</v>
      </c>
      <c r="N15" s="304">
        <v>46041</v>
      </c>
      <c r="O15" s="921" t="s">
        <v>2491</v>
      </c>
      <c r="P15" s="921" t="b">
        <v>0</v>
      </c>
      <c r="Q15" s="370"/>
    </row>
    <row r="16" spans="1:20" ht="15.6" customHeight="1">
      <c r="A16" s="547" t="s">
        <v>561</v>
      </c>
      <c r="B16" s="386" t="s">
        <v>2476</v>
      </c>
      <c r="C16" s="434" t="s">
        <v>1032</v>
      </c>
      <c r="D16" s="434" t="s">
        <v>940</v>
      </c>
      <c r="E16" s="435" t="s">
        <v>945</v>
      </c>
      <c r="F16" s="335" t="s">
        <v>967</v>
      </c>
      <c r="G16" s="298" t="s">
        <v>1109</v>
      </c>
      <c r="H16" s="298" t="s">
        <v>1110</v>
      </c>
      <c r="I16" s="390"/>
      <c r="J16" s="921" t="s">
        <v>1705</v>
      </c>
      <c r="K16" s="316"/>
      <c r="L16" s="921"/>
      <c r="M16" s="921" t="s">
        <v>2480</v>
      </c>
      <c r="N16" s="304">
        <v>46041</v>
      </c>
      <c r="O16" s="921" t="s">
        <v>2492</v>
      </c>
      <c r="P16" s="921" t="b">
        <v>0</v>
      </c>
      <c r="Q16" s="370"/>
    </row>
    <row r="17" spans="1:17" ht="15.6" customHeight="1">
      <c r="A17" s="433" t="s">
        <v>558</v>
      </c>
      <c r="B17" s="386" t="s">
        <v>2476</v>
      </c>
      <c r="C17" s="434" t="s">
        <v>1032</v>
      </c>
      <c r="D17" s="434" t="s">
        <v>940</v>
      </c>
      <c r="E17" s="435" t="s">
        <v>945</v>
      </c>
      <c r="F17" s="335" t="s">
        <v>967</v>
      </c>
      <c r="G17" s="298" t="s">
        <v>1109</v>
      </c>
      <c r="H17" s="298" t="s">
        <v>1110</v>
      </c>
      <c r="I17" s="390"/>
      <c r="J17" s="921" t="s">
        <v>1705</v>
      </c>
      <c r="K17" s="316"/>
      <c r="L17" s="921"/>
      <c r="M17" s="921" t="s">
        <v>2480</v>
      </c>
      <c r="N17" s="304">
        <v>46041</v>
      </c>
      <c r="O17" s="921" t="s">
        <v>2489</v>
      </c>
      <c r="P17" s="921" t="b">
        <v>0</v>
      </c>
      <c r="Q17" s="370"/>
    </row>
    <row r="18" spans="1:17" s="6" customFormat="1">
      <c r="A18" s="491" t="s">
        <v>655</v>
      </c>
      <c r="B18" s="385" t="s">
        <v>2476</v>
      </c>
      <c r="C18" s="434" t="s">
        <v>952</v>
      </c>
      <c r="D18" s="434" t="s">
        <v>940</v>
      </c>
      <c r="E18" s="435" t="s">
        <v>945</v>
      </c>
      <c r="F18" s="335" t="s">
        <v>976</v>
      </c>
      <c r="G18" s="298" t="s">
        <v>2252</v>
      </c>
      <c r="H18" s="298" t="s">
        <v>1483</v>
      </c>
      <c r="I18" s="338"/>
      <c r="J18" s="921"/>
      <c r="K18" s="921"/>
      <c r="L18" s="921"/>
      <c r="M18" s="921" t="s">
        <v>2480</v>
      </c>
      <c r="N18" s="304">
        <v>46041</v>
      </c>
      <c r="O18" s="921" t="s">
        <v>2539</v>
      </c>
      <c r="P18" s="921" t="b">
        <v>0</v>
      </c>
      <c r="Q18" s="370"/>
    </row>
    <row r="19" spans="1:17">
      <c r="A19" s="921" t="s">
        <v>750</v>
      </c>
      <c r="B19" s="386" t="s">
        <v>2476</v>
      </c>
      <c r="C19" s="386" t="s">
        <v>952</v>
      </c>
      <c r="D19" s="386" t="s">
        <v>940</v>
      </c>
      <c r="E19" s="387" t="s">
        <v>945</v>
      </c>
      <c r="F19" s="390" t="s">
        <v>976</v>
      </c>
      <c r="G19" s="298" t="s">
        <v>2286</v>
      </c>
      <c r="H19" s="298" t="s">
        <v>1483</v>
      </c>
      <c r="I19" s="390" t="s">
        <v>2287</v>
      </c>
      <c r="J19" s="921"/>
      <c r="K19" s="921"/>
      <c r="L19" s="921"/>
      <c r="M19" s="921" t="s">
        <v>2480</v>
      </c>
      <c r="N19" s="304">
        <v>46041</v>
      </c>
      <c r="O19" s="921" t="s">
        <v>2486</v>
      </c>
      <c r="P19" s="921" t="b">
        <v>0</v>
      </c>
      <c r="Q19" s="316"/>
    </row>
    <row r="20" spans="1:17" s="316" customFormat="1" ht="15.6" customHeight="1">
      <c r="A20" s="373" t="s">
        <v>657</v>
      </c>
      <c r="B20" s="126" t="s">
        <v>2499</v>
      </c>
      <c r="C20" s="126" t="s">
        <v>1032</v>
      </c>
      <c r="D20" s="126" t="s">
        <v>1136</v>
      </c>
      <c r="E20" s="126" t="s">
        <v>945</v>
      </c>
      <c r="F20" s="297" t="s">
        <v>1027</v>
      </c>
      <c r="G20" s="126" t="s">
        <v>2357</v>
      </c>
      <c r="H20" s="126" t="s">
        <v>2358</v>
      </c>
      <c r="I20" s="297"/>
      <c r="J20" s="297"/>
      <c r="K20" s="297"/>
      <c r="L20" s="921"/>
      <c r="M20" s="921" t="s">
        <v>2480</v>
      </c>
      <c r="N20" s="304">
        <v>46042</v>
      </c>
      <c r="O20" s="921" t="s">
        <v>2478</v>
      </c>
      <c r="P20" s="921" t="b">
        <v>0</v>
      </c>
    </row>
    <row r="21" spans="1:17" s="316" customFormat="1" ht="15.6" customHeight="1">
      <c r="A21" s="373" t="s">
        <v>613</v>
      </c>
      <c r="B21" s="126" t="s">
        <v>2499</v>
      </c>
      <c r="C21" s="126" t="s">
        <v>943</v>
      </c>
      <c r="D21" s="126" t="s">
        <v>1136</v>
      </c>
      <c r="E21" s="126" t="s">
        <v>953</v>
      </c>
      <c r="F21" s="297" t="s">
        <v>1161</v>
      </c>
      <c r="G21" s="126" t="s">
        <v>2295</v>
      </c>
      <c r="H21" s="126" t="s">
        <v>2519</v>
      </c>
      <c r="I21" s="297" t="s">
        <v>2297</v>
      </c>
      <c r="J21" s="298" t="s">
        <v>2319</v>
      </c>
      <c r="K21" s="921"/>
      <c r="L21" s="921"/>
      <c r="M21" s="921" t="s">
        <v>2477</v>
      </c>
      <c r="N21" s="304">
        <v>46042</v>
      </c>
      <c r="O21" s="921" t="s">
        <v>2485</v>
      </c>
      <c r="P21" s="921" t="b">
        <v>0</v>
      </c>
      <c r="Q21" s="370"/>
    </row>
    <row r="22" spans="1:17" s="316" customFormat="1" ht="15.6" customHeight="1">
      <c r="A22" s="373" t="s">
        <v>614</v>
      </c>
      <c r="B22" s="126" t="s">
        <v>2499</v>
      </c>
      <c r="C22" s="126" t="s">
        <v>943</v>
      </c>
      <c r="D22" s="126" t="s">
        <v>1136</v>
      </c>
      <c r="E22" s="126" t="s">
        <v>953</v>
      </c>
      <c r="F22" s="297" t="s">
        <v>1161</v>
      </c>
      <c r="G22" s="126" t="s">
        <v>2295</v>
      </c>
      <c r="H22" s="126" t="s">
        <v>2519</v>
      </c>
      <c r="I22" s="297" t="s">
        <v>2297</v>
      </c>
      <c r="J22" s="298" t="s">
        <v>2319</v>
      </c>
      <c r="K22" s="921"/>
      <c r="L22" s="921"/>
      <c r="M22" s="921" t="s">
        <v>2477</v>
      </c>
      <c r="N22" s="304">
        <v>46042</v>
      </c>
      <c r="O22" s="921" t="s">
        <v>2486</v>
      </c>
      <c r="P22" s="921" t="b">
        <v>0</v>
      </c>
      <c r="Q22" s="370"/>
    </row>
    <row r="23" spans="1:17" s="316" customFormat="1" ht="15.6" customHeight="1">
      <c r="A23" s="373" t="s">
        <v>609</v>
      </c>
      <c r="B23" s="126" t="s">
        <v>2499</v>
      </c>
      <c r="C23" s="126" t="s">
        <v>943</v>
      </c>
      <c r="D23" s="126" t="s">
        <v>1136</v>
      </c>
      <c r="E23" s="126" t="s">
        <v>953</v>
      </c>
      <c r="F23" s="297" t="s">
        <v>1114</v>
      </c>
      <c r="G23" s="126" t="s">
        <v>2245</v>
      </c>
      <c r="H23" s="126" t="s">
        <v>1549</v>
      </c>
      <c r="I23" s="297"/>
      <c r="J23" s="298" t="s">
        <v>2547</v>
      </c>
      <c r="K23" s="297"/>
      <c r="L23" s="921"/>
      <c r="M23" s="921" t="s">
        <v>2477</v>
      </c>
      <c r="N23" s="304">
        <v>46042</v>
      </c>
      <c r="O23" s="921" t="s">
        <v>2483</v>
      </c>
      <c r="P23" s="921" t="b">
        <v>0</v>
      </c>
      <c r="Q23" s="370"/>
    </row>
    <row r="24" spans="1:17" s="316" customFormat="1" ht="26.25" customHeight="1">
      <c r="A24" s="494" t="s">
        <v>2439</v>
      </c>
      <c r="B24" s="386" t="s">
        <v>2506</v>
      </c>
      <c r="C24" s="434" t="s">
        <v>952</v>
      </c>
      <c r="D24" s="495" t="s">
        <v>1150</v>
      </c>
      <c r="E24" s="435" t="s">
        <v>945</v>
      </c>
      <c r="F24" s="335" t="s">
        <v>946</v>
      </c>
      <c r="G24" s="921" t="s">
        <v>1279</v>
      </c>
      <c r="H24" s="128" t="s">
        <v>1233</v>
      </c>
      <c r="I24" s="338" t="s">
        <v>2440</v>
      </c>
      <c r="J24" s="921" t="s">
        <v>2548</v>
      </c>
      <c r="K24" s="921"/>
      <c r="L24" s="921"/>
      <c r="M24" s="921" t="s">
        <v>2480</v>
      </c>
      <c r="N24" s="304">
        <v>46042</v>
      </c>
      <c r="O24" s="921" t="s">
        <v>2486</v>
      </c>
      <c r="P24" s="921" t="b">
        <v>0</v>
      </c>
      <c r="Q24" s="370"/>
    </row>
    <row r="25" spans="1:17" s="316" customFormat="1">
      <c r="A25" s="494" t="s">
        <v>2441</v>
      </c>
      <c r="B25" s="386" t="s">
        <v>2506</v>
      </c>
      <c r="C25" s="434" t="s">
        <v>952</v>
      </c>
      <c r="D25" s="495" t="s">
        <v>1150</v>
      </c>
      <c r="E25" s="435" t="s">
        <v>945</v>
      </c>
      <c r="F25" s="335" t="s">
        <v>946</v>
      </c>
      <c r="G25" s="921" t="s">
        <v>1279</v>
      </c>
      <c r="H25" s="298" t="s">
        <v>1233</v>
      </c>
      <c r="I25" s="496" t="s">
        <v>2442</v>
      </c>
      <c r="J25" s="921" t="s">
        <v>2548</v>
      </c>
      <c r="K25" s="921"/>
      <c r="L25" s="921"/>
      <c r="M25" s="921" t="s">
        <v>2480</v>
      </c>
      <c r="N25" s="304">
        <v>46042</v>
      </c>
      <c r="O25" s="921" t="s">
        <v>2487</v>
      </c>
      <c r="P25" s="921" t="b">
        <v>0</v>
      </c>
      <c r="Q25" s="370"/>
    </row>
    <row r="26" spans="1:17" ht="15.6" customHeight="1">
      <c r="A26" s="534" t="s">
        <v>1565</v>
      </c>
      <c r="B26" s="323"/>
      <c r="C26" s="535" t="s">
        <v>943</v>
      </c>
      <c r="D26" s="536" t="s">
        <v>1136</v>
      </c>
      <c r="E26" s="537" t="s">
        <v>945</v>
      </c>
      <c r="F26" s="350" t="s">
        <v>1205</v>
      </c>
      <c r="G26" s="350" t="s">
        <v>1536</v>
      </c>
      <c r="H26" s="308" t="s">
        <v>1483</v>
      </c>
      <c r="I26" s="538" t="s">
        <v>1566</v>
      </c>
      <c r="J26" s="539"/>
      <c r="K26" s="539"/>
      <c r="L26" s="540"/>
      <c r="M26" s="310" t="s">
        <v>2480</v>
      </c>
      <c r="N26" s="311">
        <v>46042</v>
      </c>
      <c r="O26" s="310" t="s">
        <v>2487</v>
      </c>
      <c r="P26" s="310" t="b">
        <v>0</v>
      </c>
      <c r="Q26" s="541"/>
    </row>
    <row r="27" spans="1:17" ht="15.6" customHeight="1">
      <c r="A27" s="534" t="s">
        <v>1567</v>
      </c>
      <c r="B27" s="323"/>
      <c r="C27" s="535" t="s">
        <v>943</v>
      </c>
      <c r="D27" s="542" t="s">
        <v>1136</v>
      </c>
      <c r="E27" s="537" t="s">
        <v>945</v>
      </c>
      <c r="F27" s="350" t="s">
        <v>1205</v>
      </c>
      <c r="G27" s="350" t="s">
        <v>1536</v>
      </c>
      <c r="H27" s="308" t="s">
        <v>1483</v>
      </c>
      <c r="I27" s="538" t="s">
        <v>1568</v>
      </c>
      <c r="J27" s="539"/>
      <c r="K27" s="539"/>
      <c r="L27" s="310"/>
      <c r="M27" s="310" t="s">
        <v>2480</v>
      </c>
      <c r="N27" s="311">
        <v>46042</v>
      </c>
      <c r="O27" s="310" t="s">
        <v>2488</v>
      </c>
      <c r="P27" s="310" t="b">
        <v>0</v>
      </c>
      <c r="Q27" s="431"/>
    </row>
    <row r="28" spans="1:17" s="316" customFormat="1" ht="15.6" customHeight="1">
      <c r="A28" s="373" t="s">
        <v>10</v>
      </c>
      <c r="B28" s="126" t="s">
        <v>2499</v>
      </c>
      <c r="C28" s="126" t="s">
        <v>943</v>
      </c>
      <c r="D28" s="126" t="s">
        <v>1136</v>
      </c>
      <c r="E28" s="126" t="s">
        <v>945</v>
      </c>
      <c r="F28" s="297" t="s">
        <v>976</v>
      </c>
      <c r="G28" s="126" t="s">
        <v>2231</v>
      </c>
      <c r="H28" s="126" t="s">
        <v>1483</v>
      </c>
      <c r="I28" s="297" t="s">
        <v>2234</v>
      </c>
      <c r="J28" s="921" t="s">
        <v>2549</v>
      </c>
      <c r="K28" s="297"/>
      <c r="L28" s="921"/>
      <c r="M28" s="921" t="s">
        <v>2480</v>
      </c>
      <c r="N28" s="304">
        <v>46042</v>
      </c>
      <c r="O28" s="921" t="s">
        <v>2489</v>
      </c>
      <c r="P28" s="921" t="b">
        <v>0</v>
      </c>
      <c r="Q28" s="370"/>
    </row>
    <row r="29" spans="1:17" s="316" customFormat="1" ht="15.6" customHeight="1">
      <c r="A29" s="533" t="s">
        <v>610</v>
      </c>
      <c r="B29" s="126" t="s">
        <v>2499</v>
      </c>
      <c r="C29" s="501" t="s">
        <v>943</v>
      </c>
      <c r="D29" s="298" t="s">
        <v>940</v>
      </c>
      <c r="E29" s="501" t="s">
        <v>945</v>
      </c>
      <c r="F29" s="501" t="s">
        <v>1027</v>
      </c>
      <c r="G29" s="501" t="s">
        <v>2286</v>
      </c>
      <c r="H29" s="501" t="s">
        <v>1483</v>
      </c>
      <c r="I29" s="501"/>
      <c r="J29" s="501"/>
      <c r="K29" s="501"/>
      <c r="L29" s="921"/>
      <c r="M29" s="921" t="s">
        <v>2480</v>
      </c>
      <c r="N29" s="304">
        <v>46042</v>
      </c>
      <c r="O29" s="921" t="s">
        <v>2491</v>
      </c>
      <c r="P29" s="921" t="b">
        <v>0</v>
      </c>
      <c r="Q29" s="370"/>
    </row>
    <row r="30" spans="1:17" ht="15.6" customHeight="1">
      <c r="A30" s="373" t="s">
        <v>358</v>
      </c>
      <c r="B30" s="300" t="s">
        <v>2476</v>
      </c>
      <c r="C30" s="126" t="s">
        <v>943</v>
      </c>
      <c r="D30" s="126" t="s">
        <v>1136</v>
      </c>
      <c r="E30" s="375" t="s">
        <v>945</v>
      </c>
      <c r="F30" s="297" t="s">
        <v>976</v>
      </c>
      <c r="G30" s="126" t="s">
        <v>2306</v>
      </c>
      <c r="H30" s="126" t="s">
        <v>1483</v>
      </c>
      <c r="I30" s="315"/>
      <c r="J30" s="298" t="s">
        <v>2319</v>
      </c>
      <c r="K30" s="298" t="s">
        <v>2550</v>
      </c>
      <c r="L30" s="921"/>
      <c r="M30" s="921" t="s">
        <v>2480</v>
      </c>
      <c r="N30" s="304">
        <v>46042</v>
      </c>
      <c r="O30" s="921" t="s">
        <v>2492</v>
      </c>
      <c r="P30" s="921" t="b">
        <v>0</v>
      </c>
      <c r="Q30" s="304">
        <v>46042</v>
      </c>
    </row>
    <row r="31" spans="1:17" ht="15.6" customHeight="1">
      <c r="A31" s="373" t="s">
        <v>359</v>
      </c>
      <c r="B31" s="300" t="s">
        <v>2476</v>
      </c>
      <c r="C31" s="126" t="s">
        <v>943</v>
      </c>
      <c r="D31" s="300" t="s">
        <v>1136</v>
      </c>
      <c r="E31" s="375" t="s">
        <v>945</v>
      </c>
      <c r="F31" s="297" t="s">
        <v>967</v>
      </c>
      <c r="G31" s="126" t="s">
        <v>2306</v>
      </c>
      <c r="H31" s="126" t="s">
        <v>1483</v>
      </c>
      <c r="I31" s="315"/>
      <c r="J31" s="298" t="s">
        <v>2319</v>
      </c>
      <c r="K31" s="298" t="s">
        <v>2551</v>
      </c>
      <c r="L31" s="921"/>
      <c r="M31" s="921" t="s">
        <v>2480</v>
      </c>
      <c r="N31" s="304">
        <v>46042</v>
      </c>
      <c r="O31" s="921" t="s">
        <v>2495</v>
      </c>
      <c r="P31" s="921" t="b">
        <v>0</v>
      </c>
      <c r="Q31" s="304">
        <v>46042</v>
      </c>
    </row>
    <row r="32" spans="1:17" ht="15.6" customHeight="1">
      <c r="A32" s="489" t="s">
        <v>363</v>
      </c>
      <c r="B32" s="298" t="s">
        <v>2476</v>
      </c>
      <c r="C32" s="298" t="s">
        <v>943</v>
      </c>
      <c r="D32" s="298" t="s">
        <v>940</v>
      </c>
      <c r="E32" s="344" t="s">
        <v>945</v>
      </c>
      <c r="F32" s="335" t="s">
        <v>976</v>
      </c>
      <c r="G32" s="298" t="s">
        <v>2252</v>
      </c>
      <c r="H32" s="298" t="s">
        <v>1483</v>
      </c>
      <c r="I32" s="390" t="s">
        <v>2253</v>
      </c>
      <c r="J32" s="488" t="s">
        <v>1532</v>
      </c>
      <c r="K32" s="488"/>
      <c r="L32" s="488"/>
      <c r="M32" s="921" t="s">
        <v>2480</v>
      </c>
      <c r="N32" s="304">
        <v>46042</v>
      </c>
      <c r="O32" s="921" t="s">
        <v>2539</v>
      </c>
      <c r="P32" s="921" t="b">
        <v>0</v>
      </c>
      <c r="Q32" s="493">
        <v>46042</v>
      </c>
    </row>
    <row r="33" spans="1:17" ht="27" customHeight="1">
      <c r="A33" s="489" t="s">
        <v>364</v>
      </c>
      <c r="B33" s="298" t="s">
        <v>2476</v>
      </c>
      <c r="C33" s="298" t="s">
        <v>943</v>
      </c>
      <c r="D33" s="298" t="s">
        <v>940</v>
      </c>
      <c r="E33" s="344" t="s">
        <v>945</v>
      </c>
      <c r="F33" s="298" t="s">
        <v>976</v>
      </c>
      <c r="G33" s="128" t="s">
        <v>2374</v>
      </c>
      <c r="H33" s="298" t="s">
        <v>1483</v>
      </c>
      <c r="I33" s="344" t="s">
        <v>2374</v>
      </c>
      <c r="J33" s="298"/>
      <c r="K33" s="298"/>
      <c r="L33" s="298"/>
      <c r="M33" s="921" t="s">
        <v>2480</v>
      </c>
      <c r="N33" s="304">
        <v>46042</v>
      </c>
      <c r="O33" s="921" t="s">
        <v>2483</v>
      </c>
      <c r="P33" s="361" t="b">
        <v>0</v>
      </c>
      <c r="Q33" s="492">
        <v>46042</v>
      </c>
    </row>
    <row r="34" spans="1:17">
      <c r="A34" s="334" t="s">
        <v>466</v>
      </c>
      <c r="B34" s="298" t="s">
        <v>2476</v>
      </c>
      <c r="C34" s="298" t="s">
        <v>943</v>
      </c>
      <c r="D34" s="298" t="s">
        <v>940</v>
      </c>
      <c r="E34" s="344" t="s">
        <v>945</v>
      </c>
      <c r="F34" s="335" t="s">
        <v>976</v>
      </c>
      <c r="G34" s="298" t="s">
        <v>1964</v>
      </c>
      <c r="H34" s="502" t="s">
        <v>1127</v>
      </c>
      <c r="I34" s="338"/>
      <c r="J34" s="921"/>
      <c r="K34" s="921"/>
      <c r="L34" s="921"/>
      <c r="M34" s="921" t="s">
        <v>2480</v>
      </c>
      <c r="N34" s="304">
        <v>46042</v>
      </c>
      <c r="O34" s="338" t="s">
        <v>2489</v>
      </c>
      <c r="P34" s="921" t="b">
        <v>0</v>
      </c>
      <c r="Q34" s="304">
        <v>46042</v>
      </c>
    </row>
    <row r="35" spans="1:17">
      <c r="A35" s="490" t="s">
        <v>697</v>
      </c>
      <c r="B35" s="386" t="s">
        <v>2476</v>
      </c>
      <c r="C35" s="386" t="s">
        <v>952</v>
      </c>
      <c r="D35" s="386" t="s">
        <v>940</v>
      </c>
      <c r="E35" s="387" t="s">
        <v>945</v>
      </c>
      <c r="F35" s="335" t="s">
        <v>976</v>
      </c>
      <c r="G35" s="298" t="s">
        <v>2259</v>
      </c>
      <c r="H35" s="298" t="s">
        <v>1483</v>
      </c>
      <c r="I35" s="390" t="s">
        <v>2260</v>
      </c>
      <c r="J35" s="921"/>
      <c r="K35" s="921"/>
      <c r="L35" s="316"/>
      <c r="M35" s="921" t="s">
        <v>2480</v>
      </c>
      <c r="N35" s="304">
        <v>46042</v>
      </c>
      <c r="O35" s="316" t="s">
        <v>2487</v>
      </c>
      <c r="P35" s="921" t="b">
        <v>0</v>
      </c>
      <c r="Q35" s="304">
        <v>46042</v>
      </c>
    </row>
    <row r="36" spans="1:17" ht="15.6" customHeight="1">
      <c r="A36" s="503" t="s">
        <v>589</v>
      </c>
      <c r="B36" s="386" t="s">
        <v>2476</v>
      </c>
      <c r="C36" s="386" t="s">
        <v>943</v>
      </c>
      <c r="D36" s="386" t="s">
        <v>940</v>
      </c>
      <c r="E36" s="387" t="s">
        <v>953</v>
      </c>
      <c r="F36" s="390" t="s">
        <v>1774</v>
      </c>
      <c r="G36" s="298" t="s">
        <v>2083</v>
      </c>
      <c r="H36" s="298" t="s">
        <v>1127</v>
      </c>
      <c r="I36" s="338"/>
      <c r="J36" s="921"/>
      <c r="K36" s="921"/>
      <c r="L36" s="921"/>
      <c r="M36" s="921" t="s">
        <v>2477</v>
      </c>
      <c r="N36" s="304">
        <v>46042</v>
      </c>
      <c r="O36" s="338" t="s">
        <v>2491</v>
      </c>
      <c r="P36" s="921" t="b">
        <v>0</v>
      </c>
      <c r="Q36" s="304">
        <v>46042</v>
      </c>
    </row>
    <row r="37" spans="1:17" s="504" customFormat="1" ht="15.95" customHeight="1">
      <c r="A37" s="331" t="s">
        <v>360</v>
      </c>
      <c r="B37" s="499" t="s">
        <v>2506</v>
      </c>
      <c r="C37" s="499" t="s">
        <v>943</v>
      </c>
      <c r="D37" s="332" t="s">
        <v>1136</v>
      </c>
      <c r="E37" s="391" t="s">
        <v>945</v>
      </c>
      <c r="F37" s="369" t="s">
        <v>976</v>
      </c>
      <c r="G37" s="374" t="s">
        <v>2308</v>
      </c>
      <c r="H37" s="374" t="s">
        <v>1483</v>
      </c>
      <c r="I37" s="369" t="s">
        <v>2310</v>
      </c>
      <c r="J37" s="341" t="s">
        <v>2311</v>
      </c>
      <c r="K37" s="1161" t="s">
        <v>2552</v>
      </c>
      <c r="L37" s="335" t="s">
        <v>2310</v>
      </c>
      <c r="M37" s="921" t="s">
        <v>2480</v>
      </c>
      <c r="N37" s="304">
        <v>46043</v>
      </c>
      <c r="O37" s="338" t="s">
        <v>2478</v>
      </c>
      <c r="P37" s="921" t="b">
        <v>1</v>
      </c>
      <c r="Q37" s="304">
        <v>46043</v>
      </c>
    </row>
    <row r="38" spans="1:17" s="504" customFormat="1" ht="15.6" customHeight="1">
      <c r="A38" s="373" t="s">
        <v>361</v>
      </c>
      <c r="B38" s="126" t="s">
        <v>2506</v>
      </c>
      <c r="C38" s="126" t="s">
        <v>943</v>
      </c>
      <c r="D38" s="126" t="s">
        <v>1136</v>
      </c>
      <c r="E38" s="126" t="s">
        <v>945</v>
      </c>
      <c r="F38" s="297" t="s">
        <v>976</v>
      </c>
      <c r="G38" s="126" t="s">
        <v>2308</v>
      </c>
      <c r="H38" s="126" t="s">
        <v>1483</v>
      </c>
      <c r="I38" s="315" t="s">
        <v>2310</v>
      </c>
      <c r="J38" s="341" t="s">
        <v>2311</v>
      </c>
      <c r="K38" s="1162"/>
      <c r="L38" s="335" t="s">
        <v>2310</v>
      </c>
      <c r="M38" s="921" t="s">
        <v>2480</v>
      </c>
      <c r="N38" s="304">
        <v>46043</v>
      </c>
      <c r="O38" s="338" t="s">
        <v>2481</v>
      </c>
      <c r="P38" s="921" t="b">
        <v>1</v>
      </c>
      <c r="Q38" s="304">
        <v>46043</v>
      </c>
    </row>
    <row r="39" spans="1:17" s="504" customFormat="1" ht="15.6" customHeight="1">
      <c r="A39" s="373" t="s">
        <v>362</v>
      </c>
      <c r="B39" s="298" t="s">
        <v>2506</v>
      </c>
      <c r="C39" s="126" t="s">
        <v>943</v>
      </c>
      <c r="D39" s="300" t="s">
        <v>1136</v>
      </c>
      <c r="E39" s="126" t="s">
        <v>945</v>
      </c>
      <c r="F39" s="297" t="s">
        <v>976</v>
      </c>
      <c r="G39" s="126" t="s">
        <v>2308</v>
      </c>
      <c r="H39" s="126" t="s">
        <v>1483</v>
      </c>
      <c r="I39" s="315" t="s">
        <v>2310</v>
      </c>
      <c r="J39" s="341" t="s">
        <v>2311</v>
      </c>
      <c r="K39" s="1163"/>
      <c r="L39" s="335" t="s">
        <v>2310</v>
      </c>
      <c r="M39" s="921" t="s">
        <v>2480</v>
      </c>
      <c r="N39" s="304">
        <v>46043</v>
      </c>
      <c r="O39" s="338" t="s">
        <v>2482</v>
      </c>
      <c r="P39" s="921" t="b">
        <v>1</v>
      </c>
      <c r="Q39" s="304">
        <v>46043</v>
      </c>
    </row>
    <row r="40" spans="1:17" s="322" customFormat="1" ht="15.6" customHeight="1">
      <c r="A40" s="508" t="s">
        <v>6</v>
      </c>
      <c r="B40" s="353" t="s">
        <v>2506</v>
      </c>
      <c r="C40" s="308" t="s">
        <v>943</v>
      </c>
      <c r="D40" s="308" t="s">
        <v>1136</v>
      </c>
      <c r="E40" s="308" t="s">
        <v>945</v>
      </c>
      <c r="F40" s="307" t="s">
        <v>976</v>
      </c>
      <c r="G40" s="308" t="s">
        <v>2312</v>
      </c>
      <c r="H40" s="308" t="s">
        <v>1483</v>
      </c>
      <c r="I40" s="309" t="s">
        <v>2316</v>
      </c>
      <c r="J40" s="353" t="s">
        <v>2553</v>
      </c>
      <c r="K40" s="353"/>
      <c r="L40" s="310" t="s">
        <v>2554</v>
      </c>
      <c r="M40" s="310" t="s">
        <v>2480</v>
      </c>
      <c r="N40" s="311">
        <v>46043</v>
      </c>
      <c r="O40" s="509" t="s">
        <v>2483</v>
      </c>
      <c r="P40" s="310" t="b">
        <v>0</v>
      </c>
      <c r="Q40" s="310"/>
    </row>
    <row r="41" spans="1:17" s="322" customFormat="1" ht="132.6" customHeight="1">
      <c r="A41" s="508" t="s">
        <v>438</v>
      </c>
      <c r="B41" s="353" t="s">
        <v>2506</v>
      </c>
      <c r="C41" s="308" t="s">
        <v>943</v>
      </c>
      <c r="D41" s="305" t="s">
        <v>1136</v>
      </c>
      <c r="E41" s="510" t="s">
        <v>945</v>
      </c>
      <c r="F41" s="307" t="s">
        <v>976</v>
      </c>
      <c r="G41" s="308" t="s">
        <v>2312</v>
      </c>
      <c r="H41" s="308" t="s">
        <v>1483</v>
      </c>
      <c r="I41" s="309" t="s">
        <v>2318</v>
      </c>
      <c r="J41" s="511" t="s">
        <v>2555</v>
      </c>
      <c r="K41" s="511" t="s">
        <v>2556</v>
      </c>
      <c r="L41" s="310" t="s">
        <v>2554</v>
      </c>
      <c r="M41" s="310" t="s">
        <v>2480</v>
      </c>
      <c r="N41" s="311">
        <v>46043</v>
      </c>
      <c r="O41" s="310" t="s">
        <v>2485</v>
      </c>
      <c r="P41" s="512" t="b">
        <v>0</v>
      </c>
      <c r="Q41" s="513"/>
    </row>
    <row r="42" spans="1:17" s="316" customFormat="1" ht="15.6" customHeight="1">
      <c r="A42" s="505" t="s">
        <v>500</v>
      </c>
      <c r="B42" s="298" t="s">
        <v>2499</v>
      </c>
      <c r="C42" s="506" t="s">
        <v>943</v>
      </c>
      <c r="D42" s="298" t="s">
        <v>940</v>
      </c>
      <c r="E42" s="506" t="s">
        <v>945</v>
      </c>
      <c r="F42" s="501" t="s">
        <v>976</v>
      </c>
      <c r="G42" s="506" t="s">
        <v>2312</v>
      </c>
      <c r="H42" s="506" t="s">
        <v>1483</v>
      </c>
      <c r="I42" s="501" t="s">
        <v>2321</v>
      </c>
      <c r="J42" s="507" t="s">
        <v>1532</v>
      </c>
      <c r="K42" s="507"/>
      <c r="L42" s="921" t="s">
        <v>2554</v>
      </c>
      <c r="M42" s="921" t="s">
        <v>2480</v>
      </c>
      <c r="N42" s="304">
        <v>46043</v>
      </c>
      <c r="O42" s="921" t="s">
        <v>2486</v>
      </c>
      <c r="P42" s="921" t="b">
        <v>0</v>
      </c>
      <c r="Q42" s="370"/>
    </row>
    <row r="43" spans="1:17" s="322" customFormat="1" ht="159" customHeight="1">
      <c r="A43" s="508" t="s">
        <v>2337</v>
      </c>
      <c r="B43" s="308" t="s">
        <v>2506</v>
      </c>
      <c r="C43" s="308" t="s">
        <v>943</v>
      </c>
      <c r="D43" s="308" t="s">
        <v>1136</v>
      </c>
      <c r="E43" s="308" t="s">
        <v>945</v>
      </c>
      <c r="F43" s="307" t="s">
        <v>946</v>
      </c>
      <c r="G43" s="308" t="s">
        <v>2259</v>
      </c>
      <c r="H43" s="308" t="s">
        <v>1483</v>
      </c>
      <c r="I43" s="309"/>
      <c r="J43" s="310" t="s">
        <v>2548</v>
      </c>
      <c r="K43" s="514" t="s">
        <v>2557</v>
      </c>
      <c r="L43" s="310"/>
      <c r="M43" s="310" t="s">
        <v>2480</v>
      </c>
      <c r="N43" s="311">
        <v>46043</v>
      </c>
      <c r="O43" s="310" t="s">
        <v>2487</v>
      </c>
      <c r="P43" s="310" t="b">
        <v>0</v>
      </c>
      <c r="Q43" s="431"/>
    </row>
    <row r="44" spans="1:17" s="322" customFormat="1" ht="159" customHeight="1">
      <c r="A44" s="508" t="s">
        <v>2338</v>
      </c>
      <c r="B44" s="308" t="s">
        <v>2506</v>
      </c>
      <c r="C44" s="308" t="s">
        <v>943</v>
      </c>
      <c r="D44" s="308" t="s">
        <v>1136</v>
      </c>
      <c r="E44" s="515" t="s">
        <v>945</v>
      </c>
      <c r="F44" s="307" t="s">
        <v>946</v>
      </c>
      <c r="G44" s="516" t="s">
        <v>2259</v>
      </c>
      <c r="H44" s="308" t="s">
        <v>1483</v>
      </c>
      <c r="I44" s="309"/>
      <c r="J44" s="514" t="s">
        <v>2558</v>
      </c>
      <c r="K44" s="514" t="s">
        <v>2559</v>
      </c>
      <c r="L44" s="310"/>
      <c r="M44" s="310" t="s">
        <v>2480</v>
      </c>
      <c r="N44" s="311">
        <v>46043</v>
      </c>
      <c r="O44" s="310" t="s">
        <v>2488</v>
      </c>
      <c r="P44" s="310" t="b">
        <v>0</v>
      </c>
      <c r="Q44" s="431"/>
    </row>
    <row r="45" spans="1:17" s="316" customFormat="1" ht="27" customHeight="1">
      <c r="A45" s="522" t="s">
        <v>1244</v>
      </c>
      <c r="B45" s="298" t="s">
        <v>2506</v>
      </c>
      <c r="C45" s="128" t="s">
        <v>1032</v>
      </c>
      <c r="D45" s="128" t="s">
        <v>1150</v>
      </c>
      <c r="E45" s="128" t="s">
        <v>945</v>
      </c>
      <c r="F45" s="128" t="s">
        <v>1205</v>
      </c>
      <c r="G45" s="128" t="s">
        <v>1238</v>
      </c>
      <c r="H45" s="128" t="s">
        <v>2484</v>
      </c>
      <c r="I45" s="317" t="s">
        <v>1245</v>
      </c>
      <c r="J45" s="128" t="s">
        <v>958</v>
      </c>
      <c r="K45" s="921" t="s">
        <v>2540</v>
      </c>
      <c r="L45" s="921"/>
      <c r="M45" s="921" t="s">
        <v>2480</v>
      </c>
      <c r="N45" s="304">
        <v>46043</v>
      </c>
      <c r="O45" s="921" t="s">
        <v>2560</v>
      </c>
      <c r="P45" s="921"/>
      <c r="Q45" s="370"/>
    </row>
    <row r="46" spans="1:17" s="316" customFormat="1" ht="15.6" customHeight="1">
      <c r="A46" s="373" t="s">
        <v>2356</v>
      </c>
      <c r="B46" s="126" t="s">
        <v>2506</v>
      </c>
      <c r="C46" s="300" t="s">
        <v>943</v>
      </c>
      <c r="D46" s="300" t="s">
        <v>1136</v>
      </c>
      <c r="E46" s="314" t="s">
        <v>945</v>
      </c>
      <c r="F46" s="297" t="s">
        <v>946</v>
      </c>
      <c r="G46" s="126" t="s">
        <v>2259</v>
      </c>
      <c r="H46" s="126" t="s">
        <v>1483</v>
      </c>
      <c r="I46" s="315"/>
      <c r="J46" s="297"/>
      <c r="K46" s="335"/>
      <c r="L46" s="921"/>
      <c r="M46" s="921" t="s">
        <v>2480</v>
      </c>
      <c r="N46" s="304">
        <v>46043</v>
      </c>
      <c r="O46" s="921" t="s">
        <v>2489</v>
      </c>
      <c r="P46" s="921" t="b">
        <v>0</v>
      </c>
      <c r="Q46" s="370"/>
    </row>
    <row r="47" spans="1:17" s="316" customFormat="1" ht="15.6" customHeight="1">
      <c r="A47" s="373" t="s">
        <v>2360</v>
      </c>
      <c r="B47" s="126" t="s">
        <v>2506</v>
      </c>
      <c r="C47" s="126" t="s">
        <v>943</v>
      </c>
      <c r="D47" s="386" t="s">
        <v>1136</v>
      </c>
      <c r="E47" s="375" t="s">
        <v>945</v>
      </c>
      <c r="F47" s="297" t="s">
        <v>946</v>
      </c>
      <c r="G47" s="126" t="s">
        <v>2361</v>
      </c>
      <c r="H47" s="126" t="s">
        <v>1483</v>
      </c>
      <c r="I47" s="315" t="s">
        <v>2362</v>
      </c>
      <c r="J47" s="297"/>
      <c r="K47" s="335"/>
      <c r="L47" s="921"/>
      <c r="M47" s="921" t="s">
        <v>2480</v>
      </c>
      <c r="N47" s="304">
        <v>46043</v>
      </c>
      <c r="O47" s="921" t="s">
        <v>2490</v>
      </c>
      <c r="P47" s="921" t="b">
        <v>0</v>
      </c>
      <c r="Q47" s="521"/>
    </row>
    <row r="48" spans="1:17" s="316" customFormat="1" ht="159" customHeight="1">
      <c r="A48" s="313" t="s">
        <v>2364</v>
      </c>
      <c r="B48" s="126" t="s">
        <v>2506</v>
      </c>
      <c r="C48" s="300" t="s">
        <v>993</v>
      </c>
      <c r="D48" s="300" t="s">
        <v>1136</v>
      </c>
      <c r="E48" s="314" t="s">
        <v>945</v>
      </c>
      <c r="F48" s="126" t="s">
        <v>1252</v>
      </c>
      <c r="G48" s="126" t="s">
        <v>2365</v>
      </c>
      <c r="H48" s="126" t="s">
        <v>1483</v>
      </c>
      <c r="I48" s="375" t="s">
        <v>2366</v>
      </c>
      <c r="J48" s="921" t="s">
        <v>2561</v>
      </c>
      <c r="K48" s="376" t="s">
        <v>2562</v>
      </c>
      <c r="L48" s="921" t="s">
        <v>2563</v>
      </c>
      <c r="M48" s="921" t="s">
        <v>2480</v>
      </c>
      <c r="N48" s="304">
        <v>46043</v>
      </c>
      <c r="O48" s="921" t="s">
        <v>2491</v>
      </c>
      <c r="P48" s="338" t="b">
        <v>0</v>
      </c>
      <c r="Q48" s="921"/>
    </row>
    <row r="49" spans="1:17" s="316" customFormat="1" ht="159" customHeight="1">
      <c r="A49" s="324" t="s">
        <v>2379</v>
      </c>
      <c r="B49" s="300" t="s">
        <v>2506</v>
      </c>
      <c r="C49" s="300" t="s">
        <v>993</v>
      </c>
      <c r="D49" s="300" t="s">
        <v>1136</v>
      </c>
      <c r="E49" s="314" t="s">
        <v>945</v>
      </c>
      <c r="F49" s="126" t="s">
        <v>1252</v>
      </c>
      <c r="G49" s="126" t="s">
        <v>2365</v>
      </c>
      <c r="H49" s="126" t="s">
        <v>1483</v>
      </c>
      <c r="I49" s="375" t="s">
        <v>2366</v>
      </c>
      <c r="J49" s="921" t="s">
        <v>2561</v>
      </c>
      <c r="K49" s="376" t="s">
        <v>2562</v>
      </c>
      <c r="L49" s="921" t="s">
        <v>2563</v>
      </c>
      <c r="M49" s="921" t="s">
        <v>2480</v>
      </c>
      <c r="N49" s="304">
        <v>46043</v>
      </c>
      <c r="O49" s="921" t="s">
        <v>2492</v>
      </c>
      <c r="P49" s="338" t="b">
        <v>0</v>
      </c>
      <c r="Q49" s="921"/>
    </row>
    <row r="50" spans="1:17" s="316" customFormat="1" ht="159" customHeight="1">
      <c r="A50" s="442" t="s">
        <v>2380</v>
      </c>
      <c r="B50" s="386" t="s">
        <v>2506</v>
      </c>
      <c r="C50" s="126" t="s">
        <v>993</v>
      </c>
      <c r="D50" s="300" t="s">
        <v>1136</v>
      </c>
      <c r="E50" s="126" t="s">
        <v>945</v>
      </c>
      <c r="F50" s="126" t="s">
        <v>1252</v>
      </c>
      <c r="G50" s="126" t="s">
        <v>2365</v>
      </c>
      <c r="H50" s="126" t="s">
        <v>1483</v>
      </c>
      <c r="I50" s="375" t="s">
        <v>2366</v>
      </c>
      <c r="J50" s="921" t="s">
        <v>2561</v>
      </c>
      <c r="K50" s="376" t="s">
        <v>2564</v>
      </c>
      <c r="L50" s="921" t="s">
        <v>2563</v>
      </c>
      <c r="M50" s="921" t="s">
        <v>2480</v>
      </c>
      <c r="N50" s="304">
        <v>46043</v>
      </c>
      <c r="O50" s="921" t="s">
        <v>2494</v>
      </c>
      <c r="P50" s="338" t="b">
        <v>0</v>
      </c>
      <c r="Q50" s="921"/>
    </row>
    <row r="51" spans="1:17" s="316" customFormat="1" ht="15.6" customHeight="1">
      <c r="A51" s="313" t="s">
        <v>493</v>
      </c>
      <c r="B51" s="300" t="s">
        <v>2506</v>
      </c>
      <c r="C51" s="300" t="s">
        <v>943</v>
      </c>
      <c r="D51" s="300" t="s">
        <v>1136</v>
      </c>
      <c r="E51" s="314" t="s">
        <v>945</v>
      </c>
      <c r="F51" s="297" t="s">
        <v>976</v>
      </c>
      <c r="G51" s="126" t="s">
        <v>1482</v>
      </c>
      <c r="H51" s="126" t="s">
        <v>2331</v>
      </c>
      <c r="I51" s="315" t="s">
        <v>2332</v>
      </c>
      <c r="J51" s="298" t="s">
        <v>2319</v>
      </c>
      <c r="K51" s="298"/>
      <c r="L51" s="921"/>
      <c r="M51" s="921" t="s">
        <v>2480</v>
      </c>
      <c r="N51" s="304">
        <v>46043</v>
      </c>
      <c r="O51" s="921" t="s">
        <v>2495</v>
      </c>
      <c r="P51" s="338" t="b">
        <v>0</v>
      </c>
      <c r="Q51" s="921"/>
    </row>
    <row r="52" spans="1:17" ht="15.6" customHeight="1">
      <c r="A52" s="410" t="s">
        <v>519</v>
      </c>
      <c r="B52" s="386" t="s">
        <v>2476</v>
      </c>
      <c r="C52" s="386" t="s">
        <v>943</v>
      </c>
      <c r="D52" s="386" t="s">
        <v>940</v>
      </c>
      <c r="E52" s="387" t="s">
        <v>945</v>
      </c>
      <c r="F52" s="335" t="s">
        <v>976</v>
      </c>
      <c r="G52" s="298" t="s">
        <v>1109</v>
      </c>
      <c r="H52" s="298" t="s">
        <v>1110</v>
      </c>
      <c r="I52" s="390"/>
      <c r="J52" s="335"/>
      <c r="K52" s="335"/>
      <c r="L52" s="335"/>
      <c r="M52" s="921" t="s">
        <v>2480</v>
      </c>
      <c r="N52" s="304">
        <v>46043</v>
      </c>
      <c r="O52" s="921" t="s">
        <v>2539</v>
      </c>
      <c r="P52" s="338" t="b">
        <v>0</v>
      </c>
      <c r="Q52" s="921"/>
    </row>
    <row r="53" spans="1:17" ht="15.6" customHeight="1">
      <c r="A53" s="517" t="s">
        <v>520</v>
      </c>
      <c r="B53" s="386" t="s">
        <v>2476</v>
      </c>
      <c r="C53" s="386" t="s">
        <v>943</v>
      </c>
      <c r="D53" s="386" t="s">
        <v>940</v>
      </c>
      <c r="E53" s="387" t="s">
        <v>945</v>
      </c>
      <c r="F53" s="335" t="s">
        <v>967</v>
      </c>
      <c r="G53" s="298" t="s">
        <v>1109</v>
      </c>
      <c r="H53" s="298" t="s">
        <v>1110</v>
      </c>
      <c r="I53" s="344"/>
      <c r="J53" s="921"/>
      <c r="K53" s="488" t="s">
        <v>1736</v>
      </c>
      <c r="L53" s="921"/>
      <c r="M53" s="921" t="s">
        <v>2480</v>
      </c>
      <c r="N53" s="304">
        <v>46043</v>
      </c>
      <c r="O53" s="921" t="s">
        <v>2565</v>
      </c>
      <c r="P53" s="338" t="b">
        <v>0</v>
      </c>
      <c r="Q53" s="304">
        <v>46043</v>
      </c>
    </row>
    <row r="54" spans="1:17" ht="15.6" customHeight="1">
      <c r="A54" s="517" t="s">
        <v>521</v>
      </c>
      <c r="B54" s="386" t="s">
        <v>2476</v>
      </c>
      <c r="C54" s="386" t="s">
        <v>943</v>
      </c>
      <c r="D54" s="386" t="s">
        <v>940</v>
      </c>
      <c r="E54" s="387" t="s">
        <v>945</v>
      </c>
      <c r="F54" s="335" t="s">
        <v>976</v>
      </c>
      <c r="G54" s="298" t="s">
        <v>1109</v>
      </c>
      <c r="H54" s="500" t="s">
        <v>1110</v>
      </c>
      <c r="I54" s="518"/>
      <c r="J54" s="361"/>
      <c r="K54" s="519" t="s">
        <v>1739</v>
      </c>
      <c r="L54" s="361"/>
      <c r="M54" s="361" t="s">
        <v>2480</v>
      </c>
      <c r="N54" s="304">
        <v>46043</v>
      </c>
      <c r="O54" s="361" t="s">
        <v>2483</v>
      </c>
      <c r="P54" s="520" t="b">
        <v>0</v>
      </c>
      <c r="Q54" s="304">
        <v>46043</v>
      </c>
    </row>
    <row r="55" spans="1:17" s="531" customFormat="1" ht="15.6" customHeight="1">
      <c r="A55" s="524" t="s">
        <v>1407</v>
      </c>
      <c r="B55" s="427" t="s">
        <v>2476</v>
      </c>
      <c r="C55" s="427" t="s">
        <v>943</v>
      </c>
      <c r="D55" s="427" t="s">
        <v>940</v>
      </c>
      <c r="E55" s="525" t="s">
        <v>945</v>
      </c>
      <c r="F55" s="352" t="s">
        <v>1408</v>
      </c>
      <c r="G55" s="526" t="s">
        <v>1409</v>
      </c>
      <c r="H55" s="353" t="s">
        <v>1410</v>
      </c>
      <c r="I55" s="527" t="s">
        <v>1400</v>
      </c>
      <c r="J55" s="528"/>
      <c r="K55" s="528"/>
      <c r="L55" s="528"/>
      <c r="M55" s="529" t="s">
        <v>2480</v>
      </c>
      <c r="N55" s="530">
        <v>46043</v>
      </c>
      <c r="O55" s="529" t="s">
        <v>2489</v>
      </c>
      <c r="P55" s="526" t="b">
        <v>0</v>
      </c>
      <c r="Q55" s="530">
        <v>46043</v>
      </c>
    </row>
    <row r="56" spans="1:17" s="316" customFormat="1" ht="15.6" customHeight="1">
      <c r="A56" s="551" t="s">
        <v>709</v>
      </c>
      <c r="B56" s="386" t="s">
        <v>2476</v>
      </c>
      <c r="C56" s="544" t="s">
        <v>952</v>
      </c>
      <c r="D56" s="386" t="s">
        <v>940</v>
      </c>
      <c r="E56" s="552" t="s">
        <v>945</v>
      </c>
      <c r="F56" s="358" t="s">
        <v>976</v>
      </c>
      <c r="G56" s="553" t="s">
        <v>1479</v>
      </c>
      <c r="H56" s="482" t="s">
        <v>1452</v>
      </c>
      <c r="I56" s="358" t="s">
        <v>2160</v>
      </c>
      <c r="J56" s="363" t="s">
        <v>2566</v>
      </c>
      <c r="K56" s="363"/>
      <c r="L56" s="363"/>
      <c r="M56" s="921" t="s">
        <v>2480</v>
      </c>
      <c r="N56" s="304">
        <v>46043</v>
      </c>
      <c r="O56" s="921" t="s">
        <v>2492</v>
      </c>
      <c r="P56" s="921" t="b">
        <v>0</v>
      </c>
      <c r="Q56" s="554"/>
    </row>
    <row r="57" spans="1:17" s="316" customFormat="1" ht="15.6" customHeight="1">
      <c r="A57" s="313" t="s">
        <v>569</v>
      </c>
      <c r="B57" s="300" t="s">
        <v>2506</v>
      </c>
      <c r="C57" s="300" t="s">
        <v>943</v>
      </c>
      <c r="D57" s="300" t="s">
        <v>1136</v>
      </c>
      <c r="E57" s="314" t="s">
        <v>953</v>
      </c>
      <c r="F57" s="297" t="s">
        <v>1114</v>
      </c>
      <c r="G57" s="375" t="s">
        <v>1564</v>
      </c>
      <c r="H57" s="126" t="s">
        <v>2346</v>
      </c>
      <c r="I57" s="297" t="s">
        <v>2347</v>
      </c>
      <c r="J57" s="297"/>
      <c r="K57" s="297"/>
      <c r="L57" s="921"/>
      <c r="M57" s="921" t="s">
        <v>2477</v>
      </c>
      <c r="N57" s="304">
        <v>46044</v>
      </c>
      <c r="O57" s="921" t="s">
        <v>2481</v>
      </c>
      <c r="P57" s="921" t="b">
        <v>0</v>
      </c>
      <c r="Q57" s="921"/>
    </row>
    <row r="58" spans="1:17" s="316" customFormat="1" ht="15.6" customHeight="1">
      <c r="A58" s="313" t="s">
        <v>2345</v>
      </c>
      <c r="B58" s="300" t="s">
        <v>2506</v>
      </c>
      <c r="C58" s="300" t="s">
        <v>943</v>
      </c>
      <c r="D58" s="300" t="s">
        <v>1136</v>
      </c>
      <c r="E58" s="314" t="s">
        <v>945</v>
      </c>
      <c r="F58" s="297" t="s">
        <v>946</v>
      </c>
      <c r="G58" s="375" t="s">
        <v>1990</v>
      </c>
      <c r="H58" s="126" t="s">
        <v>1211</v>
      </c>
      <c r="I58" s="297"/>
      <c r="J58" s="126" t="s">
        <v>1211</v>
      </c>
      <c r="K58" s="297"/>
      <c r="L58" s="921"/>
      <c r="M58" s="921" t="s">
        <v>2480</v>
      </c>
      <c r="N58" s="304">
        <v>46044</v>
      </c>
      <c r="O58" s="921" t="s">
        <v>2482</v>
      </c>
      <c r="P58" s="921" t="b">
        <v>0</v>
      </c>
      <c r="Q58" s="921"/>
    </row>
    <row r="59" spans="1:17" s="316" customFormat="1" ht="15.6" customHeight="1">
      <c r="A59" s="313" t="s">
        <v>536</v>
      </c>
      <c r="B59" s="300" t="s">
        <v>2506</v>
      </c>
      <c r="C59" s="300" t="s">
        <v>943</v>
      </c>
      <c r="D59" s="300" t="s">
        <v>1136</v>
      </c>
      <c r="E59" s="314" t="s">
        <v>953</v>
      </c>
      <c r="F59" s="297" t="s">
        <v>959</v>
      </c>
      <c r="G59" s="375" t="s">
        <v>1496</v>
      </c>
      <c r="H59" s="126" t="s">
        <v>1497</v>
      </c>
      <c r="I59" s="297" t="s">
        <v>2269</v>
      </c>
      <c r="J59" s="297" t="s">
        <v>1410</v>
      </c>
      <c r="K59" s="297"/>
      <c r="L59" s="921"/>
      <c r="M59" s="921" t="s">
        <v>2477</v>
      </c>
      <c r="N59" s="304">
        <v>46044</v>
      </c>
      <c r="O59" s="921" t="s">
        <v>2483</v>
      </c>
      <c r="P59" s="921" t="b">
        <v>0</v>
      </c>
      <c r="Q59" s="921"/>
    </row>
    <row r="60" spans="1:17" s="316" customFormat="1" ht="15.6" customHeight="1">
      <c r="A60" s="313" t="s">
        <v>531</v>
      </c>
      <c r="B60" s="300" t="s">
        <v>2506</v>
      </c>
      <c r="C60" s="300" t="s">
        <v>943</v>
      </c>
      <c r="D60" s="300" t="s">
        <v>1136</v>
      </c>
      <c r="E60" s="314" t="s">
        <v>945</v>
      </c>
      <c r="F60" s="297" t="s">
        <v>976</v>
      </c>
      <c r="G60" s="375" t="s">
        <v>2236</v>
      </c>
      <c r="H60" s="126" t="s">
        <v>1497</v>
      </c>
      <c r="I60" s="297" t="s">
        <v>2334</v>
      </c>
      <c r="J60" s="297" t="s">
        <v>1410</v>
      </c>
      <c r="K60" s="297"/>
      <c r="L60" s="921"/>
      <c r="M60" s="921" t="s">
        <v>2480</v>
      </c>
      <c r="N60" s="304">
        <v>46044</v>
      </c>
      <c r="O60" s="921" t="s">
        <v>2567</v>
      </c>
      <c r="P60" s="921" t="b">
        <v>0</v>
      </c>
      <c r="Q60" s="921"/>
    </row>
    <row r="61" spans="1:17" s="504" customFormat="1" ht="66.599999999999994" customHeight="1">
      <c r="A61" s="313" t="s">
        <v>532</v>
      </c>
      <c r="B61" s="386" t="s">
        <v>2506</v>
      </c>
      <c r="C61" s="300" t="s">
        <v>943</v>
      </c>
      <c r="D61" s="300" t="s">
        <v>1136</v>
      </c>
      <c r="E61" s="314" t="s">
        <v>945</v>
      </c>
      <c r="F61" s="126" t="s">
        <v>1027</v>
      </c>
      <c r="G61" s="375" t="s">
        <v>1501</v>
      </c>
      <c r="H61" s="298" t="s">
        <v>1497</v>
      </c>
      <c r="I61" s="126" t="s">
        <v>2339</v>
      </c>
      <c r="J61" s="335" t="s">
        <v>1410</v>
      </c>
      <c r="K61" s="532" t="s">
        <v>2552</v>
      </c>
      <c r="L61" s="921"/>
      <c r="M61" s="921" t="s">
        <v>2480</v>
      </c>
      <c r="N61" s="304">
        <v>46044</v>
      </c>
      <c r="O61" s="921" t="s">
        <v>2486</v>
      </c>
      <c r="P61" s="921" t="b">
        <v>1</v>
      </c>
      <c r="Q61" s="921"/>
    </row>
    <row r="62" spans="1:17" s="316" customFormat="1" ht="15.6" customHeight="1">
      <c r="A62" s="313" t="s">
        <v>533</v>
      </c>
      <c r="B62" s="300" t="s">
        <v>2506</v>
      </c>
      <c r="C62" s="300" t="s">
        <v>943</v>
      </c>
      <c r="D62" s="300" t="s">
        <v>1136</v>
      </c>
      <c r="E62" s="314" t="s">
        <v>953</v>
      </c>
      <c r="F62" s="297" t="s">
        <v>1161</v>
      </c>
      <c r="G62" s="375" t="s">
        <v>2264</v>
      </c>
      <c r="H62" s="126" t="s">
        <v>1497</v>
      </c>
      <c r="I62" s="297" t="s">
        <v>2265</v>
      </c>
      <c r="J62" s="297" t="s">
        <v>1410</v>
      </c>
      <c r="K62" s="297"/>
      <c r="L62" s="921"/>
      <c r="M62" s="921" t="s">
        <v>2477</v>
      </c>
      <c r="N62" s="304">
        <v>46044</v>
      </c>
      <c r="O62" s="921" t="s">
        <v>2487</v>
      </c>
      <c r="P62" s="921" t="b">
        <v>0</v>
      </c>
      <c r="Q62" s="921"/>
    </row>
    <row r="63" spans="1:17" s="316" customFormat="1" ht="15.6" customHeight="1">
      <c r="A63" s="313" t="s">
        <v>537</v>
      </c>
      <c r="B63" s="386" t="s">
        <v>2506</v>
      </c>
      <c r="C63" s="300" t="s">
        <v>943</v>
      </c>
      <c r="D63" s="386" t="s">
        <v>940</v>
      </c>
      <c r="E63" s="314" t="s">
        <v>945</v>
      </c>
      <c r="F63" s="297" t="s">
        <v>976</v>
      </c>
      <c r="G63" s="375" t="s">
        <v>2236</v>
      </c>
      <c r="H63" s="126" t="s">
        <v>1497</v>
      </c>
      <c r="I63" s="297" t="s">
        <v>2342</v>
      </c>
      <c r="J63" s="297" t="s">
        <v>1410</v>
      </c>
      <c r="K63" s="297"/>
      <c r="L63" s="921"/>
      <c r="M63" s="921" t="s">
        <v>2480</v>
      </c>
      <c r="N63" s="304">
        <v>46044</v>
      </c>
      <c r="O63" s="921" t="s">
        <v>2567</v>
      </c>
      <c r="P63" s="921" t="b">
        <v>0</v>
      </c>
      <c r="Q63" s="921"/>
    </row>
    <row r="64" spans="1:17" ht="15.6" customHeight="1">
      <c r="A64" s="410" t="s">
        <v>431</v>
      </c>
      <c r="B64" s="386" t="s">
        <v>2476</v>
      </c>
      <c r="C64" s="386" t="s">
        <v>943</v>
      </c>
      <c r="D64" s="386" t="s">
        <v>940</v>
      </c>
      <c r="E64" s="387" t="s">
        <v>953</v>
      </c>
      <c r="F64" s="335" t="s">
        <v>954</v>
      </c>
      <c r="G64" s="344" t="s">
        <v>1946</v>
      </c>
      <c r="H64" s="298" t="s">
        <v>1395</v>
      </c>
      <c r="I64" s="335" t="s">
        <v>1947</v>
      </c>
      <c r="J64" s="335"/>
      <c r="K64" s="335"/>
      <c r="L64" s="921"/>
      <c r="M64" s="921" t="s">
        <v>2477</v>
      </c>
      <c r="N64" s="304">
        <v>46044</v>
      </c>
      <c r="O64" s="921" t="s">
        <v>2483</v>
      </c>
      <c r="P64" s="921" t="b">
        <v>0</v>
      </c>
      <c r="Q64" s="921"/>
    </row>
    <row r="65" spans="1:17" ht="15.6" customHeight="1">
      <c r="A65" s="523" t="s">
        <v>426</v>
      </c>
      <c r="B65" s="386" t="s">
        <v>2476</v>
      </c>
      <c r="C65" s="386" t="s">
        <v>943</v>
      </c>
      <c r="D65" s="386" t="s">
        <v>940</v>
      </c>
      <c r="E65" s="387" t="s">
        <v>953</v>
      </c>
      <c r="F65" s="335" t="s">
        <v>1774</v>
      </c>
      <c r="G65" s="344" t="s">
        <v>1912</v>
      </c>
      <c r="H65" s="298" t="s">
        <v>1211</v>
      </c>
      <c r="I65" s="335"/>
      <c r="J65" s="335"/>
      <c r="K65" s="335"/>
      <c r="L65" s="921"/>
      <c r="M65" s="921" t="s">
        <v>2477</v>
      </c>
      <c r="N65" s="304">
        <v>46044</v>
      </c>
      <c r="O65" s="921" t="s">
        <v>2528</v>
      </c>
      <c r="P65" s="921" t="b">
        <v>0</v>
      </c>
      <c r="Q65" s="921"/>
    </row>
    <row r="66" spans="1:17" ht="15.6" customHeight="1">
      <c r="A66" s="548" t="s">
        <v>1286</v>
      </c>
      <c r="B66" s="386" t="s">
        <v>2476</v>
      </c>
      <c r="C66" s="495" t="s">
        <v>943</v>
      </c>
      <c r="D66" s="386" t="s">
        <v>940</v>
      </c>
      <c r="E66" s="549" t="s">
        <v>945</v>
      </c>
      <c r="F66" s="128" t="s">
        <v>946</v>
      </c>
      <c r="G66" s="338" t="s">
        <v>1287</v>
      </c>
      <c r="H66" s="128" t="s">
        <v>1181</v>
      </c>
      <c r="I66" s="128" t="s">
        <v>1288</v>
      </c>
      <c r="J66" s="921"/>
      <c r="K66" s="921"/>
      <c r="L66" s="921"/>
      <c r="M66" s="921" t="s">
        <v>2480</v>
      </c>
      <c r="N66" s="304">
        <v>46044</v>
      </c>
      <c r="O66" s="921" t="s">
        <v>2491</v>
      </c>
      <c r="P66" s="921" t="b">
        <v>0</v>
      </c>
      <c r="Q66" s="921"/>
    </row>
    <row r="67" spans="1:17" s="316" customFormat="1" ht="15.6" customHeight="1">
      <c r="A67" s="550" t="s">
        <v>1290</v>
      </c>
      <c r="B67" s="386" t="s">
        <v>2476</v>
      </c>
      <c r="C67" s="128" t="s">
        <v>943</v>
      </c>
      <c r="D67" s="386" t="s">
        <v>940</v>
      </c>
      <c r="E67" s="128" t="s">
        <v>945</v>
      </c>
      <c r="F67" s="128" t="s">
        <v>946</v>
      </c>
      <c r="G67" s="338" t="s">
        <v>1287</v>
      </c>
      <c r="H67" s="128" t="s">
        <v>1181</v>
      </c>
      <c r="I67" s="128" t="s">
        <v>1291</v>
      </c>
      <c r="J67" s="921"/>
      <c r="K67" s="921"/>
      <c r="L67" s="921"/>
      <c r="M67" s="921" t="s">
        <v>2480</v>
      </c>
      <c r="N67" s="304">
        <v>46044</v>
      </c>
      <c r="O67" s="921" t="s">
        <v>2489</v>
      </c>
      <c r="P67" s="921" t="b">
        <v>0</v>
      </c>
      <c r="Q67" s="921"/>
    </row>
    <row r="68" spans="1:17" s="316" customFormat="1" ht="15.6" customHeight="1">
      <c r="A68" s="489" t="s">
        <v>721</v>
      </c>
      <c r="B68" s="298" t="s">
        <v>2499</v>
      </c>
      <c r="C68" s="298" t="s">
        <v>952</v>
      </c>
      <c r="D68" s="298" t="s">
        <v>940</v>
      </c>
      <c r="E68" s="298" t="s">
        <v>945</v>
      </c>
      <c r="F68" s="335" t="s">
        <v>1027</v>
      </c>
      <c r="G68" s="298" t="s">
        <v>1096</v>
      </c>
      <c r="H68" s="298" t="s">
        <v>1083</v>
      </c>
      <c r="I68" s="335" t="s">
        <v>1615</v>
      </c>
      <c r="J68" s="335"/>
      <c r="K68" s="335"/>
      <c r="L68" s="335"/>
      <c r="M68" s="921" t="s">
        <v>2480</v>
      </c>
      <c r="N68" s="304">
        <v>46042</v>
      </c>
      <c r="O68" s="921"/>
      <c r="P68" s="921" t="b">
        <v>0</v>
      </c>
      <c r="Q68" s="921"/>
    </row>
    <row r="69" spans="1:17" s="316" customFormat="1" ht="15.6" customHeight="1">
      <c r="A69" s="489" t="s">
        <v>308</v>
      </c>
      <c r="B69" s="298" t="s">
        <v>2499</v>
      </c>
      <c r="C69" s="298" t="s">
        <v>1032</v>
      </c>
      <c r="D69" s="298" t="s">
        <v>940</v>
      </c>
      <c r="E69" s="298" t="s">
        <v>945</v>
      </c>
      <c r="F69" s="335" t="s">
        <v>1027</v>
      </c>
      <c r="G69" s="298" t="s">
        <v>1681</v>
      </c>
      <c r="H69" s="298" t="s">
        <v>1083</v>
      </c>
      <c r="I69" s="335" t="s">
        <v>1679</v>
      </c>
      <c r="J69" s="335"/>
      <c r="K69" s="335"/>
      <c r="L69" s="335"/>
      <c r="M69" s="921" t="s">
        <v>2480</v>
      </c>
      <c r="N69" s="304">
        <v>46042</v>
      </c>
      <c r="O69" s="921"/>
      <c r="P69" s="921" t="b">
        <v>0</v>
      </c>
      <c r="Q69" s="921"/>
    </row>
    <row r="70" spans="1:17" s="316" customFormat="1" ht="15.6" customHeight="1">
      <c r="A70" s="489" t="s">
        <v>541</v>
      </c>
      <c r="B70" s="298" t="s">
        <v>2499</v>
      </c>
      <c r="C70" s="298" t="s">
        <v>943</v>
      </c>
      <c r="D70" s="298" t="s">
        <v>940</v>
      </c>
      <c r="E70" s="298" t="s">
        <v>945</v>
      </c>
      <c r="F70" s="335" t="s">
        <v>1027</v>
      </c>
      <c r="G70" s="298" t="s">
        <v>1082</v>
      </c>
      <c r="H70" s="298" t="s">
        <v>1083</v>
      </c>
      <c r="I70" s="335" t="s">
        <v>2568</v>
      </c>
      <c r="J70" s="335"/>
      <c r="K70" s="488" t="s">
        <v>2569</v>
      </c>
      <c r="L70" s="921"/>
      <c r="M70" s="921" t="s">
        <v>2480</v>
      </c>
      <c r="N70" s="304">
        <v>46043</v>
      </c>
      <c r="O70" s="921"/>
      <c r="P70" s="921" t="b">
        <v>0</v>
      </c>
      <c r="Q70" s="921"/>
    </row>
    <row r="71" spans="1:17" s="316" customFormat="1" ht="15.6" customHeight="1">
      <c r="A71" s="489" t="s">
        <v>542</v>
      </c>
      <c r="B71" s="298" t="s">
        <v>2499</v>
      </c>
      <c r="C71" s="298" t="s">
        <v>943</v>
      </c>
      <c r="D71" s="298" t="s">
        <v>940</v>
      </c>
      <c r="E71" s="298" t="s">
        <v>945</v>
      </c>
      <c r="F71" s="335" t="s">
        <v>1027</v>
      </c>
      <c r="G71" s="298" t="s">
        <v>1082</v>
      </c>
      <c r="H71" s="298" t="s">
        <v>1083</v>
      </c>
      <c r="I71" s="335" t="s">
        <v>2570</v>
      </c>
      <c r="J71" s="335"/>
      <c r="K71" s="335" t="s">
        <v>2569</v>
      </c>
      <c r="L71" s="921"/>
      <c r="M71" s="921" t="s">
        <v>2480</v>
      </c>
      <c r="N71" s="304">
        <v>46043</v>
      </c>
      <c r="O71" s="921"/>
      <c r="P71" s="921" t="b">
        <v>0</v>
      </c>
      <c r="Q71" s="921"/>
    </row>
    <row r="72" spans="1:17" s="316" customFormat="1" ht="15.6" customHeight="1">
      <c r="A72" s="489" t="s">
        <v>553</v>
      </c>
      <c r="B72" s="298" t="s">
        <v>2499</v>
      </c>
      <c r="C72" s="298" t="s">
        <v>943</v>
      </c>
      <c r="D72" s="298" t="s">
        <v>940</v>
      </c>
      <c r="E72" s="298" t="s">
        <v>945</v>
      </c>
      <c r="F72" s="335" t="s">
        <v>1027</v>
      </c>
      <c r="G72" s="298" t="s">
        <v>1096</v>
      </c>
      <c r="H72" s="298" t="s">
        <v>1083</v>
      </c>
      <c r="I72" s="335" t="s">
        <v>1690</v>
      </c>
      <c r="J72" s="335"/>
      <c r="K72" s="335"/>
      <c r="L72" s="335"/>
      <c r="M72" s="921" t="s">
        <v>2480</v>
      </c>
      <c r="N72" s="304">
        <v>46043</v>
      </c>
      <c r="O72" s="921" t="s">
        <v>2571</v>
      </c>
      <c r="P72" s="921" t="b">
        <v>0</v>
      </c>
      <c r="Q72" s="921"/>
    </row>
  </sheetData>
  <autoFilter ref="A1:Q72" xr:uid="{00000000-0009-0000-0000-000005000000}">
    <sortState xmlns:xlrd2="http://schemas.microsoft.com/office/spreadsheetml/2017/richdata2" ref="A37:Q72">
      <sortCondition ref="N1:N72"/>
    </sortState>
  </autoFilter>
  <mergeCells count="1">
    <mergeCell ref="K37:K39"/>
  </mergeCells>
  <conditionalFormatting sqref="A1:A79 A82:A1048576">
    <cfRule type="duplicateValues" dxfId="841" priority="1"/>
  </conditionalFormatting>
  <hyperlinks>
    <hyperlink ref="H48" r:id="rId1" xr:uid="{00000000-0004-0000-0500-000000000000}"/>
    <hyperlink ref="H49" r:id="rId2" xr:uid="{00000000-0004-0000-0500-000001000000}"/>
    <hyperlink ref="H50" r:id="rId3" xr:uid="{00000000-0004-0000-0500-000002000000}"/>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75"/>
  <sheetViews>
    <sheetView workbookViewId="0">
      <selection activeCell="A74" sqref="A74"/>
    </sheetView>
  </sheetViews>
  <sheetFormatPr baseColWidth="10" defaultColWidth="8.85546875" defaultRowHeight="15"/>
  <cols>
    <col min="1" max="1" width="20.140625" customWidth="1"/>
    <col min="2" max="2" width="19" customWidth="1"/>
    <col min="3" max="3" width="11.42578125" bestFit="1" customWidth="1"/>
    <col min="4" max="4" width="13.42578125" bestFit="1" customWidth="1"/>
    <col min="6" max="6" width="40.85546875" bestFit="1" customWidth="1"/>
    <col min="7" max="7" width="23.42578125" customWidth="1"/>
    <col min="8" max="8" width="26.28515625" customWidth="1"/>
    <col min="9" max="9" width="25.140625" customWidth="1"/>
    <col min="10" max="10" width="19.5703125" customWidth="1"/>
    <col min="11" max="11" width="14.85546875" customWidth="1"/>
    <col min="12" max="12" width="14.5703125" customWidth="1"/>
    <col min="13" max="13" width="10.42578125" bestFit="1" customWidth="1"/>
    <col min="14" max="14" width="14" customWidth="1"/>
    <col min="17" max="17" width="16.42578125" customWidth="1"/>
  </cols>
  <sheetData>
    <row r="1" spans="1:17" ht="43.15" customHeight="1">
      <c r="A1" s="1" t="s">
        <v>921</v>
      </c>
      <c r="B1" s="2" t="s">
        <v>2464</v>
      </c>
      <c r="C1" s="2" t="s">
        <v>923</v>
      </c>
      <c r="D1" s="2" t="s">
        <v>924</v>
      </c>
      <c r="E1" s="2" t="s">
        <v>2465</v>
      </c>
      <c r="F1" s="2" t="s">
        <v>2466</v>
      </c>
      <c r="G1" s="1" t="s">
        <v>2467</v>
      </c>
      <c r="H1" s="1" t="s">
        <v>2468</v>
      </c>
      <c r="I1" s="1" t="s">
        <v>929</v>
      </c>
      <c r="J1" s="1" t="s">
        <v>2469</v>
      </c>
      <c r="K1" s="1" t="s">
        <v>2572</v>
      </c>
      <c r="L1" s="2" t="s">
        <v>2470</v>
      </c>
      <c r="M1" s="3" t="s">
        <v>2471</v>
      </c>
      <c r="N1" s="2" t="s">
        <v>2472</v>
      </c>
      <c r="O1" s="1" t="s">
        <v>2473</v>
      </c>
      <c r="P1" s="1" t="s">
        <v>2474</v>
      </c>
      <c r="Q1" s="29" t="s">
        <v>2475</v>
      </c>
    </row>
    <row r="2" spans="1:17" s="316" customFormat="1" ht="15.6" customHeight="1">
      <c r="A2" s="410" t="s">
        <v>190</v>
      </c>
      <c r="B2" s="386" t="s">
        <v>2499</v>
      </c>
      <c r="C2" s="386" t="s">
        <v>943</v>
      </c>
      <c r="D2" s="386" t="s">
        <v>1150</v>
      </c>
      <c r="E2" s="387" t="s">
        <v>953</v>
      </c>
      <c r="F2" s="335" t="s">
        <v>954</v>
      </c>
      <c r="G2" s="298" t="s">
        <v>1175</v>
      </c>
      <c r="H2" s="344" t="s">
        <v>1176</v>
      </c>
      <c r="I2" s="335" t="s">
        <v>1837</v>
      </c>
      <c r="J2" s="344" t="s">
        <v>1176</v>
      </c>
      <c r="K2" s="568" t="s">
        <v>1838</v>
      </c>
      <c r="L2" s="921"/>
      <c r="M2" s="921" t="s">
        <v>2477</v>
      </c>
      <c r="N2" s="304">
        <v>46048</v>
      </c>
      <c r="O2" s="921" t="s">
        <v>2488</v>
      </c>
      <c r="P2" s="921" t="b">
        <v>0</v>
      </c>
      <c r="Q2" s="304">
        <v>46048</v>
      </c>
    </row>
    <row r="3" spans="1:17" s="316" customFormat="1" ht="15.6" customHeight="1">
      <c r="A3" s="410" t="s">
        <v>191</v>
      </c>
      <c r="B3" s="386" t="s">
        <v>2499</v>
      </c>
      <c r="C3" s="386" t="s">
        <v>943</v>
      </c>
      <c r="D3" s="386" t="s">
        <v>1150</v>
      </c>
      <c r="E3" s="387" t="s">
        <v>953</v>
      </c>
      <c r="F3" s="335" t="s">
        <v>954</v>
      </c>
      <c r="G3" s="298" t="s">
        <v>1175</v>
      </c>
      <c r="H3" s="344" t="s">
        <v>1176</v>
      </c>
      <c r="I3" s="335" t="s">
        <v>1837</v>
      </c>
      <c r="J3" s="344" t="s">
        <v>1176</v>
      </c>
      <c r="K3" s="568" t="s">
        <v>1838</v>
      </c>
      <c r="L3" s="921"/>
      <c r="M3" s="921" t="s">
        <v>2477</v>
      </c>
      <c r="N3" s="304">
        <v>46048</v>
      </c>
      <c r="O3" s="921" t="s">
        <v>2489</v>
      </c>
      <c r="P3" s="921" t="b">
        <v>0</v>
      </c>
      <c r="Q3" s="304">
        <v>46048</v>
      </c>
    </row>
    <row r="4" spans="1:17" s="316" customFormat="1" ht="15.6" customHeight="1">
      <c r="A4" s="410" t="s">
        <v>192</v>
      </c>
      <c r="B4" s="386" t="s">
        <v>2499</v>
      </c>
      <c r="C4" s="386" t="s">
        <v>943</v>
      </c>
      <c r="D4" s="386" t="s">
        <v>1150</v>
      </c>
      <c r="E4" s="387" t="s">
        <v>953</v>
      </c>
      <c r="F4" s="335" t="s">
        <v>954</v>
      </c>
      <c r="G4" s="298" t="s">
        <v>1175</v>
      </c>
      <c r="H4" s="344" t="s">
        <v>1176</v>
      </c>
      <c r="I4" s="335" t="s">
        <v>1837</v>
      </c>
      <c r="J4" s="344" t="s">
        <v>1176</v>
      </c>
      <c r="K4" s="568" t="s">
        <v>1838</v>
      </c>
      <c r="L4" s="921"/>
      <c r="M4" s="921" t="s">
        <v>2477</v>
      </c>
      <c r="N4" s="304">
        <v>46048</v>
      </c>
      <c r="O4" s="921" t="s">
        <v>2490</v>
      </c>
      <c r="P4" s="921" t="b">
        <v>0</v>
      </c>
      <c r="Q4" s="304">
        <v>46048</v>
      </c>
    </row>
    <row r="5" spans="1:17" s="316" customFormat="1" ht="15.6" customHeight="1">
      <c r="A5" s="410" t="s">
        <v>481</v>
      </c>
      <c r="B5" s="386" t="s">
        <v>2499</v>
      </c>
      <c r="C5" s="386" t="s">
        <v>943</v>
      </c>
      <c r="D5" s="386" t="s">
        <v>1150</v>
      </c>
      <c r="E5" s="387" t="s">
        <v>953</v>
      </c>
      <c r="F5" s="335" t="s">
        <v>954</v>
      </c>
      <c r="G5" s="298" t="s">
        <v>1175</v>
      </c>
      <c r="H5" s="344" t="s">
        <v>1176</v>
      </c>
      <c r="I5" s="335" t="s">
        <v>1832</v>
      </c>
      <c r="J5" s="344" t="s">
        <v>1176</v>
      </c>
      <c r="K5" s="568" t="s">
        <v>1838</v>
      </c>
      <c r="L5" s="921"/>
      <c r="M5" s="921" t="s">
        <v>2477</v>
      </c>
      <c r="N5" s="304">
        <v>46048</v>
      </c>
      <c r="O5" s="921" t="s">
        <v>2491</v>
      </c>
      <c r="P5" s="921" t="b">
        <v>0</v>
      </c>
      <c r="Q5" s="304">
        <v>46048</v>
      </c>
    </row>
    <row r="6" spans="1:17" s="316" customFormat="1" ht="15.6" customHeight="1">
      <c r="A6" s="410" t="s">
        <v>482</v>
      </c>
      <c r="B6" s="386" t="s">
        <v>2499</v>
      </c>
      <c r="C6" s="386" t="s">
        <v>943</v>
      </c>
      <c r="D6" s="386" t="s">
        <v>1150</v>
      </c>
      <c r="E6" s="387" t="s">
        <v>953</v>
      </c>
      <c r="F6" s="335" t="s">
        <v>954</v>
      </c>
      <c r="G6" s="298" t="s">
        <v>1175</v>
      </c>
      <c r="H6" s="344" t="s">
        <v>1176</v>
      </c>
      <c r="I6" s="335" t="s">
        <v>1832</v>
      </c>
      <c r="J6" s="344" t="s">
        <v>1176</v>
      </c>
      <c r="K6" s="568" t="s">
        <v>1838</v>
      </c>
      <c r="L6" s="921"/>
      <c r="M6" s="921" t="s">
        <v>2477</v>
      </c>
      <c r="N6" s="304">
        <v>46048</v>
      </c>
      <c r="O6" s="921" t="s">
        <v>2505</v>
      </c>
      <c r="P6" s="921" t="b">
        <v>0</v>
      </c>
      <c r="Q6" s="304">
        <v>46048</v>
      </c>
    </row>
    <row r="7" spans="1:17" s="316" customFormat="1" ht="15.6" customHeight="1">
      <c r="A7" s="410" t="s">
        <v>506</v>
      </c>
      <c r="B7" s="386" t="s">
        <v>2499</v>
      </c>
      <c r="C7" s="386" t="s">
        <v>943</v>
      </c>
      <c r="D7" s="386" t="s">
        <v>1150</v>
      </c>
      <c r="E7" s="387" t="s">
        <v>953</v>
      </c>
      <c r="F7" s="335" t="s">
        <v>954</v>
      </c>
      <c r="G7" s="298" t="s">
        <v>1441</v>
      </c>
      <c r="H7" s="344" t="s">
        <v>1176</v>
      </c>
      <c r="I7" s="335" t="s">
        <v>1847</v>
      </c>
      <c r="J7" s="344" t="s">
        <v>1176</v>
      </c>
      <c r="K7" s="335"/>
      <c r="L7" s="335"/>
      <c r="M7" s="921" t="s">
        <v>2477</v>
      </c>
      <c r="N7" s="304">
        <v>46048</v>
      </c>
      <c r="O7" s="921" t="s">
        <v>2492</v>
      </c>
      <c r="P7" s="921" t="b">
        <v>0</v>
      </c>
      <c r="Q7" s="304">
        <v>46048</v>
      </c>
    </row>
    <row r="8" spans="1:17" s="316" customFormat="1" ht="15.6" customHeight="1">
      <c r="A8" s="410" t="s">
        <v>4</v>
      </c>
      <c r="B8" s="386" t="s">
        <v>2499</v>
      </c>
      <c r="C8" s="300" t="s">
        <v>943</v>
      </c>
      <c r="D8" s="300" t="s">
        <v>1150</v>
      </c>
      <c r="E8" s="314" t="s">
        <v>953</v>
      </c>
      <c r="F8" s="335" t="s">
        <v>954</v>
      </c>
      <c r="G8" s="298" t="s">
        <v>1745</v>
      </c>
      <c r="H8" s="126" t="s">
        <v>2573</v>
      </c>
      <c r="I8" s="335" t="s">
        <v>1747</v>
      </c>
      <c r="J8" s="298" t="s">
        <v>2574</v>
      </c>
      <c r="K8" s="488" t="s">
        <v>1748</v>
      </c>
      <c r="L8" s="921"/>
      <c r="M8" s="921" t="s">
        <v>2477</v>
      </c>
      <c r="N8" s="304">
        <v>46048</v>
      </c>
      <c r="O8" s="921" t="s">
        <v>2482</v>
      </c>
      <c r="P8" s="921" t="b">
        <v>0</v>
      </c>
      <c r="Q8" s="304">
        <v>46048</v>
      </c>
    </row>
    <row r="9" spans="1:17" s="316" customFormat="1" ht="15.6" customHeight="1">
      <c r="A9" s="410" t="s">
        <v>5</v>
      </c>
      <c r="B9" s="386" t="s">
        <v>2499</v>
      </c>
      <c r="C9" s="300" t="s">
        <v>943</v>
      </c>
      <c r="D9" s="300" t="s">
        <v>1150</v>
      </c>
      <c r="E9" s="314" t="s">
        <v>953</v>
      </c>
      <c r="F9" s="335" t="s">
        <v>954</v>
      </c>
      <c r="G9" s="298" t="s">
        <v>1745</v>
      </c>
      <c r="H9" s="375" t="s">
        <v>2573</v>
      </c>
      <c r="I9" s="335" t="s">
        <v>1747</v>
      </c>
      <c r="J9" s="298" t="s">
        <v>2574</v>
      </c>
      <c r="K9" s="488" t="s">
        <v>1749</v>
      </c>
      <c r="L9" s="921"/>
      <c r="M9" s="921" t="s">
        <v>2477</v>
      </c>
      <c r="N9" s="304">
        <v>46050</v>
      </c>
      <c r="O9" s="921" t="s">
        <v>2482</v>
      </c>
      <c r="P9" s="921" t="b">
        <v>0</v>
      </c>
      <c r="Q9" s="304">
        <v>46050</v>
      </c>
    </row>
    <row r="10" spans="1:17" s="316" customFormat="1" ht="15.6" customHeight="1">
      <c r="A10" s="410" t="s">
        <v>1757</v>
      </c>
      <c r="B10" s="386" t="s">
        <v>2479</v>
      </c>
      <c r="C10" s="300" t="s">
        <v>943</v>
      </c>
      <c r="D10" s="300" t="s">
        <v>1150</v>
      </c>
      <c r="E10" s="314" t="s">
        <v>953</v>
      </c>
      <c r="F10" s="297" t="s">
        <v>954</v>
      </c>
      <c r="G10" s="126" t="s">
        <v>1758</v>
      </c>
      <c r="H10" s="375" t="s">
        <v>1759</v>
      </c>
      <c r="I10" s="297" t="s">
        <v>1760</v>
      </c>
      <c r="J10" s="344" t="s">
        <v>1759</v>
      </c>
      <c r="K10" s="335"/>
      <c r="L10" s="921"/>
      <c r="M10" s="921" t="s">
        <v>2477</v>
      </c>
      <c r="N10" s="304">
        <v>46048</v>
      </c>
      <c r="O10" s="921" t="s">
        <v>2490</v>
      </c>
      <c r="P10" s="921" t="b">
        <v>0</v>
      </c>
      <c r="Q10" s="304">
        <v>46048</v>
      </c>
    </row>
    <row r="11" spans="1:17" s="316" customFormat="1" ht="15.6" customHeight="1">
      <c r="A11" s="410" t="s">
        <v>168</v>
      </c>
      <c r="B11" s="386" t="s">
        <v>2479</v>
      </c>
      <c r="C11" s="300" t="s">
        <v>943</v>
      </c>
      <c r="D11" s="300" t="s">
        <v>1150</v>
      </c>
      <c r="E11" s="314" t="s">
        <v>953</v>
      </c>
      <c r="F11" s="297" t="s">
        <v>959</v>
      </c>
      <c r="G11" s="126" t="s">
        <v>1303</v>
      </c>
      <c r="H11" s="375" t="s">
        <v>1759</v>
      </c>
      <c r="I11" s="297" t="s">
        <v>1762</v>
      </c>
      <c r="J11" s="344" t="s">
        <v>1759</v>
      </c>
      <c r="K11" s="335"/>
      <c r="L11" s="921"/>
      <c r="M11" s="921" t="s">
        <v>2477</v>
      </c>
      <c r="N11" s="304">
        <v>46048</v>
      </c>
      <c r="O11" s="921" t="s">
        <v>2491</v>
      </c>
      <c r="P11" s="921" t="b">
        <v>0</v>
      </c>
      <c r="Q11" s="304">
        <v>46048</v>
      </c>
    </row>
    <row r="12" spans="1:17" s="316" customFormat="1" ht="15.6" customHeight="1">
      <c r="A12" s="410" t="s">
        <v>169</v>
      </c>
      <c r="B12" s="386" t="s">
        <v>2479</v>
      </c>
      <c r="C12" s="300" t="s">
        <v>943</v>
      </c>
      <c r="D12" s="300" t="s">
        <v>1150</v>
      </c>
      <c r="E12" s="314" t="s">
        <v>953</v>
      </c>
      <c r="F12" s="297" t="s">
        <v>959</v>
      </c>
      <c r="G12" s="126" t="s">
        <v>1303</v>
      </c>
      <c r="H12" s="375" t="s">
        <v>1759</v>
      </c>
      <c r="I12" s="297" t="s">
        <v>1762</v>
      </c>
      <c r="J12" s="344" t="s">
        <v>1759</v>
      </c>
      <c r="K12" s="335"/>
      <c r="L12" s="921"/>
      <c r="M12" s="921" t="s">
        <v>2477</v>
      </c>
      <c r="N12" s="304">
        <v>46048</v>
      </c>
      <c r="O12" s="921" t="s">
        <v>2505</v>
      </c>
      <c r="P12" s="921" t="b">
        <v>0</v>
      </c>
      <c r="Q12" s="304">
        <v>46048</v>
      </c>
    </row>
    <row r="13" spans="1:17" ht="15.6" customHeight="1">
      <c r="A13" s="410" t="s">
        <v>422</v>
      </c>
      <c r="B13" s="386" t="s">
        <v>2476</v>
      </c>
      <c r="C13" s="300" t="s">
        <v>943</v>
      </c>
      <c r="D13" s="300" t="s">
        <v>1150</v>
      </c>
      <c r="E13" s="314" t="s">
        <v>953</v>
      </c>
      <c r="F13" s="297" t="s">
        <v>959</v>
      </c>
      <c r="G13" s="126" t="s">
        <v>1767</v>
      </c>
      <c r="H13" s="375" t="s">
        <v>1759</v>
      </c>
      <c r="I13" s="297"/>
      <c r="J13" s="344" t="s">
        <v>1759</v>
      </c>
      <c r="K13" s="335"/>
      <c r="L13" s="921"/>
      <c r="M13" s="921" t="s">
        <v>2477</v>
      </c>
      <c r="N13" s="304">
        <v>46048</v>
      </c>
      <c r="O13" s="921" t="s">
        <v>2528</v>
      </c>
      <c r="P13" s="921" t="b">
        <v>0</v>
      </c>
      <c r="Q13" s="304">
        <v>46048</v>
      </c>
    </row>
    <row r="14" spans="1:17" ht="15.6" customHeight="1">
      <c r="A14" s="410" t="s">
        <v>423</v>
      </c>
      <c r="B14" s="386" t="s">
        <v>2476</v>
      </c>
      <c r="C14" s="300" t="s">
        <v>943</v>
      </c>
      <c r="D14" s="300" t="s">
        <v>1150</v>
      </c>
      <c r="E14" s="314" t="s">
        <v>953</v>
      </c>
      <c r="F14" s="297" t="s">
        <v>959</v>
      </c>
      <c r="G14" s="126" t="s">
        <v>1767</v>
      </c>
      <c r="H14" s="375" t="s">
        <v>1759</v>
      </c>
      <c r="I14" s="297"/>
      <c r="J14" s="344" t="s">
        <v>1759</v>
      </c>
      <c r="K14" s="335"/>
      <c r="L14" s="921"/>
      <c r="M14" s="921" t="s">
        <v>2477</v>
      </c>
      <c r="N14" s="304">
        <v>46049</v>
      </c>
      <c r="O14" s="921" t="s">
        <v>2539</v>
      </c>
      <c r="P14" s="921" t="b">
        <v>0</v>
      </c>
      <c r="Q14" s="304">
        <v>46049</v>
      </c>
    </row>
    <row r="15" spans="1:17" s="316" customFormat="1" ht="15.6" customHeight="1">
      <c r="A15" s="410" t="s">
        <v>424</v>
      </c>
      <c r="B15" s="386" t="s">
        <v>2479</v>
      </c>
      <c r="C15" s="300" t="s">
        <v>943</v>
      </c>
      <c r="D15" s="300" t="s">
        <v>1150</v>
      </c>
      <c r="E15" s="314" t="s">
        <v>953</v>
      </c>
      <c r="F15" s="297" t="s">
        <v>959</v>
      </c>
      <c r="G15" s="126" t="s">
        <v>1770</v>
      </c>
      <c r="H15" s="375" t="s">
        <v>1759</v>
      </c>
      <c r="I15" s="297" t="s">
        <v>1771</v>
      </c>
      <c r="J15" s="344" t="s">
        <v>1759</v>
      </c>
      <c r="K15" s="335"/>
      <c r="L15" s="921"/>
      <c r="M15" s="921" t="s">
        <v>2477</v>
      </c>
      <c r="N15" s="304">
        <v>46049</v>
      </c>
      <c r="O15" s="921" t="s">
        <v>2478</v>
      </c>
      <c r="P15" s="921" t="b">
        <v>0</v>
      </c>
      <c r="Q15" s="304">
        <v>46049</v>
      </c>
    </row>
    <row r="16" spans="1:17" s="316" customFormat="1" ht="15.6" customHeight="1">
      <c r="A16" s="410" t="s">
        <v>232</v>
      </c>
      <c r="B16" s="386" t="s">
        <v>2479</v>
      </c>
      <c r="C16" s="300" t="s">
        <v>943</v>
      </c>
      <c r="D16" s="300" t="s">
        <v>1150</v>
      </c>
      <c r="E16" s="314" t="s">
        <v>953</v>
      </c>
      <c r="F16" s="297" t="s">
        <v>959</v>
      </c>
      <c r="G16" s="126" t="s">
        <v>1303</v>
      </c>
      <c r="H16" s="375" t="s">
        <v>1759</v>
      </c>
      <c r="I16" s="297" t="s">
        <v>1773</v>
      </c>
      <c r="J16" s="344" t="s">
        <v>1759</v>
      </c>
      <c r="K16" s="335"/>
      <c r="L16" s="921"/>
      <c r="M16" s="921" t="s">
        <v>2477</v>
      </c>
      <c r="N16" s="304">
        <v>46049</v>
      </c>
      <c r="O16" s="921" t="s">
        <v>2482</v>
      </c>
      <c r="P16" s="921" t="b">
        <v>0</v>
      </c>
      <c r="Q16" s="304">
        <v>46049</v>
      </c>
    </row>
    <row r="17" spans="1:17" s="316" customFormat="1" ht="15.6" customHeight="1">
      <c r="A17" s="410" t="s">
        <v>233</v>
      </c>
      <c r="B17" s="386" t="s">
        <v>2479</v>
      </c>
      <c r="C17" s="300" t="s">
        <v>943</v>
      </c>
      <c r="D17" s="300" t="s">
        <v>1150</v>
      </c>
      <c r="E17" s="314" t="s">
        <v>953</v>
      </c>
      <c r="F17" s="297" t="s">
        <v>959</v>
      </c>
      <c r="G17" s="126" t="s">
        <v>1303</v>
      </c>
      <c r="H17" s="375" t="s">
        <v>1759</v>
      </c>
      <c r="I17" s="297" t="s">
        <v>1773</v>
      </c>
      <c r="J17" s="344" t="s">
        <v>1759</v>
      </c>
      <c r="K17" s="297"/>
      <c r="L17" s="921"/>
      <c r="M17" s="921" t="s">
        <v>2477</v>
      </c>
      <c r="N17" s="304">
        <v>46049</v>
      </c>
      <c r="O17" s="921" t="s">
        <v>2483</v>
      </c>
      <c r="P17" s="921" t="b">
        <v>0</v>
      </c>
      <c r="Q17" s="304">
        <v>46049</v>
      </c>
    </row>
    <row r="18" spans="1:17" s="316" customFormat="1" ht="15.6" customHeight="1">
      <c r="A18" s="572" t="s">
        <v>2426</v>
      </c>
      <c r="B18" s="386" t="s">
        <v>2479</v>
      </c>
      <c r="C18" s="570" t="s">
        <v>993</v>
      </c>
      <c r="D18" s="570" t="s">
        <v>1150</v>
      </c>
      <c r="E18" s="314" t="s">
        <v>953</v>
      </c>
      <c r="F18" s="297" t="s">
        <v>959</v>
      </c>
      <c r="G18" s="921" t="s">
        <v>1441</v>
      </c>
      <c r="H18" s="344" t="s">
        <v>1759</v>
      </c>
      <c r="I18" s="129" t="s">
        <v>2427</v>
      </c>
      <c r="J18" s="344" t="s">
        <v>1759</v>
      </c>
      <c r="K18" s="129"/>
      <c r="L18" s="921"/>
      <c r="M18" s="921" t="s">
        <v>2477</v>
      </c>
      <c r="N18" s="304">
        <v>46049</v>
      </c>
      <c r="O18" s="921" t="s">
        <v>2487</v>
      </c>
      <c r="P18" s="921" t="b">
        <v>0</v>
      </c>
      <c r="Q18" s="304">
        <v>46049</v>
      </c>
    </row>
    <row r="19" spans="1:17" s="316" customFormat="1" ht="15.6" customHeight="1">
      <c r="A19" s="410" t="s">
        <v>1842</v>
      </c>
      <c r="B19" s="386" t="s">
        <v>2499</v>
      </c>
      <c r="C19" s="386" t="s">
        <v>943</v>
      </c>
      <c r="D19" s="386" t="s">
        <v>1150</v>
      </c>
      <c r="E19" s="387" t="s">
        <v>953</v>
      </c>
      <c r="F19" s="335" t="s">
        <v>954</v>
      </c>
      <c r="G19" s="298" t="s">
        <v>1175</v>
      </c>
      <c r="H19" s="344" t="s">
        <v>1176</v>
      </c>
      <c r="I19" s="335"/>
      <c r="J19" s="344"/>
      <c r="K19" s="568" t="s">
        <v>1843</v>
      </c>
      <c r="L19" s="921"/>
      <c r="M19" s="921" t="s">
        <v>2477</v>
      </c>
      <c r="N19" s="304">
        <v>46049</v>
      </c>
      <c r="O19" s="921" t="s">
        <v>2478</v>
      </c>
      <c r="P19" s="921" t="b">
        <v>0</v>
      </c>
      <c r="Q19" s="304">
        <v>46049</v>
      </c>
    </row>
    <row r="20" spans="1:17" s="316" customFormat="1" ht="15.6" customHeight="1">
      <c r="A20" s="410" t="s">
        <v>1845</v>
      </c>
      <c r="B20" s="386" t="s">
        <v>2499</v>
      </c>
      <c r="C20" s="386" t="s">
        <v>943</v>
      </c>
      <c r="D20" s="386" t="s">
        <v>1150</v>
      </c>
      <c r="E20" s="387" t="s">
        <v>953</v>
      </c>
      <c r="F20" s="335" t="s">
        <v>954</v>
      </c>
      <c r="G20" s="298" t="s">
        <v>1175</v>
      </c>
      <c r="H20" s="344" t="s">
        <v>1176</v>
      </c>
      <c r="I20" s="335"/>
      <c r="J20" s="344"/>
      <c r="K20" s="568" t="s">
        <v>1843</v>
      </c>
      <c r="L20" s="921"/>
      <c r="M20" s="921" t="s">
        <v>2477</v>
      </c>
      <c r="N20" s="304">
        <v>46049</v>
      </c>
      <c r="O20" s="921" t="s">
        <v>2482</v>
      </c>
      <c r="P20" s="921" t="b">
        <v>0</v>
      </c>
      <c r="Q20" s="304">
        <v>46049</v>
      </c>
    </row>
    <row r="21" spans="1:17" s="316" customFormat="1" ht="15.6" customHeight="1">
      <c r="A21" s="569" t="s">
        <v>1174</v>
      </c>
      <c r="B21" s="386" t="s">
        <v>2499</v>
      </c>
      <c r="C21" s="570" t="s">
        <v>943</v>
      </c>
      <c r="D21" s="570" t="s">
        <v>1150</v>
      </c>
      <c r="E21" s="571" t="s">
        <v>953</v>
      </c>
      <c r="F21" s="128" t="s">
        <v>954</v>
      </c>
      <c r="G21" s="128" t="s">
        <v>1175</v>
      </c>
      <c r="H21" s="344" t="s">
        <v>1176</v>
      </c>
      <c r="I21" s="921" t="s">
        <v>1177</v>
      </c>
      <c r="J21" s="344" t="s">
        <v>958</v>
      </c>
      <c r="K21" s="298"/>
      <c r="L21" s="298"/>
      <c r="M21" s="921" t="s">
        <v>2477</v>
      </c>
      <c r="N21" s="304">
        <v>46049</v>
      </c>
      <c r="O21" s="921" t="s">
        <v>2483</v>
      </c>
      <c r="P21" s="921" t="b">
        <v>0</v>
      </c>
      <c r="Q21" s="304">
        <v>46049</v>
      </c>
    </row>
    <row r="22" spans="1:17" s="316" customFormat="1" ht="15.6" customHeight="1">
      <c r="A22" s="410" t="s">
        <v>182</v>
      </c>
      <c r="B22" s="386" t="s">
        <v>2499</v>
      </c>
      <c r="C22" s="386" t="s">
        <v>943</v>
      </c>
      <c r="D22" s="386" t="s">
        <v>1150</v>
      </c>
      <c r="E22" s="387" t="s">
        <v>953</v>
      </c>
      <c r="F22" s="335" t="s">
        <v>959</v>
      </c>
      <c r="G22" s="298" t="s">
        <v>1828</v>
      </c>
      <c r="H22" s="344" t="s">
        <v>1176</v>
      </c>
      <c r="I22" s="335" t="s">
        <v>1829</v>
      </c>
      <c r="J22" s="390"/>
      <c r="K22" s="335"/>
      <c r="L22" s="335"/>
      <c r="M22" s="921" t="s">
        <v>2477</v>
      </c>
      <c r="N22" s="304">
        <v>46049</v>
      </c>
      <c r="O22" s="921" t="s">
        <v>2485</v>
      </c>
      <c r="P22" s="921" t="b">
        <v>0</v>
      </c>
      <c r="Q22" s="304">
        <v>46049</v>
      </c>
    </row>
    <row r="23" spans="1:17" s="316" customFormat="1" ht="15.6" customHeight="1">
      <c r="A23" s="410" t="s">
        <v>183</v>
      </c>
      <c r="B23" s="386" t="s">
        <v>2499</v>
      </c>
      <c r="C23" s="386" t="s">
        <v>943</v>
      </c>
      <c r="D23" s="386" t="s">
        <v>1150</v>
      </c>
      <c r="E23" s="387" t="s">
        <v>953</v>
      </c>
      <c r="F23" s="335" t="s">
        <v>959</v>
      </c>
      <c r="G23" s="298" t="s">
        <v>1828</v>
      </c>
      <c r="H23" s="344" t="s">
        <v>1176</v>
      </c>
      <c r="I23" s="335" t="s">
        <v>1830</v>
      </c>
      <c r="J23" s="390"/>
      <c r="K23" s="335"/>
      <c r="L23" s="335"/>
      <c r="M23" s="921" t="s">
        <v>2477</v>
      </c>
      <c r="N23" s="304">
        <v>46049</v>
      </c>
      <c r="O23" s="921" t="s">
        <v>2486</v>
      </c>
      <c r="P23" s="921" t="b">
        <v>0</v>
      </c>
      <c r="Q23" s="304">
        <v>46049</v>
      </c>
    </row>
    <row r="24" spans="1:17" s="316" customFormat="1" ht="15.6" customHeight="1">
      <c r="A24" s="410" t="s">
        <v>429</v>
      </c>
      <c r="B24" s="386" t="s">
        <v>2499</v>
      </c>
      <c r="C24" s="386" t="s">
        <v>943</v>
      </c>
      <c r="D24" s="386" t="s">
        <v>1150</v>
      </c>
      <c r="E24" s="387" t="s">
        <v>953</v>
      </c>
      <c r="F24" s="335" t="s">
        <v>1161</v>
      </c>
      <c r="G24" s="298" t="s">
        <v>1828</v>
      </c>
      <c r="H24" s="344" t="s">
        <v>1176</v>
      </c>
      <c r="I24" s="335" t="s">
        <v>1831</v>
      </c>
      <c r="J24" s="390"/>
      <c r="K24" s="335"/>
      <c r="L24" s="335"/>
      <c r="M24" s="921" t="s">
        <v>2477</v>
      </c>
      <c r="N24" s="304">
        <v>46049</v>
      </c>
      <c r="O24" s="921" t="s">
        <v>2487</v>
      </c>
      <c r="P24" s="921" t="b">
        <v>0</v>
      </c>
      <c r="Q24" s="304">
        <v>46049</v>
      </c>
    </row>
    <row r="25" spans="1:17" s="316" customFormat="1" ht="15.6" customHeight="1">
      <c r="A25" s="410" t="s">
        <v>338</v>
      </c>
      <c r="B25" s="386" t="s">
        <v>2479</v>
      </c>
      <c r="C25" s="386" t="s">
        <v>943</v>
      </c>
      <c r="D25" s="386" t="s">
        <v>1150</v>
      </c>
      <c r="E25" s="387" t="s">
        <v>953</v>
      </c>
      <c r="F25" s="335" t="s">
        <v>1774</v>
      </c>
      <c r="G25" s="298" t="s">
        <v>1887</v>
      </c>
      <c r="H25" s="344" t="s">
        <v>2575</v>
      </c>
      <c r="I25" s="335" t="s">
        <v>1889</v>
      </c>
      <c r="J25" s="344" t="s">
        <v>1918</v>
      </c>
      <c r="K25" s="335"/>
      <c r="L25" s="921"/>
      <c r="M25" s="921" t="s">
        <v>2477</v>
      </c>
      <c r="N25" s="304">
        <v>46049</v>
      </c>
      <c r="O25" s="921" t="s">
        <v>2503</v>
      </c>
      <c r="P25" s="921" t="b">
        <v>0</v>
      </c>
      <c r="Q25" s="304">
        <v>46049</v>
      </c>
    </row>
    <row r="26" spans="1:17" s="316" customFormat="1" ht="15.6" customHeight="1">
      <c r="A26" s="410" t="s">
        <v>523</v>
      </c>
      <c r="B26" s="386" t="s">
        <v>2479</v>
      </c>
      <c r="C26" s="386" t="s">
        <v>943</v>
      </c>
      <c r="D26" s="386" t="s">
        <v>1150</v>
      </c>
      <c r="E26" s="387" t="s">
        <v>953</v>
      </c>
      <c r="F26" s="335" t="s">
        <v>959</v>
      </c>
      <c r="G26" s="298" t="s">
        <v>2016</v>
      </c>
      <c r="H26" s="344" t="s">
        <v>1918</v>
      </c>
      <c r="I26" s="335" t="s">
        <v>2018</v>
      </c>
      <c r="J26" s="390" t="s">
        <v>2576</v>
      </c>
      <c r="K26" s="335"/>
      <c r="L26" s="298" t="s">
        <v>2016</v>
      </c>
      <c r="M26" s="921" t="s">
        <v>2477</v>
      </c>
      <c r="N26" s="304">
        <v>46049</v>
      </c>
      <c r="O26" s="921" t="s">
        <v>2488</v>
      </c>
      <c r="P26" s="921" t="b">
        <v>0</v>
      </c>
      <c r="Q26" s="304">
        <v>46050</v>
      </c>
    </row>
    <row r="27" spans="1:17" s="316" customFormat="1" ht="15.6" customHeight="1">
      <c r="A27" s="572" t="s">
        <v>2420</v>
      </c>
      <c r="B27" s="386" t="s">
        <v>2499</v>
      </c>
      <c r="C27" s="570" t="s">
        <v>993</v>
      </c>
      <c r="D27" s="570" t="s">
        <v>1150</v>
      </c>
      <c r="E27" s="571" t="s">
        <v>953</v>
      </c>
      <c r="F27" s="128" t="s">
        <v>954</v>
      </c>
      <c r="G27" s="921" t="s">
        <v>2421</v>
      </c>
      <c r="H27" s="338" t="s">
        <v>2422</v>
      </c>
      <c r="I27" s="129" t="s">
        <v>2423</v>
      </c>
      <c r="J27" s="344"/>
      <c r="K27" s="573" t="s">
        <v>2424</v>
      </c>
      <c r="L27" s="921"/>
      <c r="M27" s="921" t="s">
        <v>2477</v>
      </c>
      <c r="N27" s="304">
        <v>46049</v>
      </c>
      <c r="O27" s="921" t="s">
        <v>2577</v>
      </c>
      <c r="P27" s="921" t="b">
        <v>1</v>
      </c>
      <c r="Q27" s="304">
        <v>46049</v>
      </c>
    </row>
    <row r="28" spans="1:17" s="316" customFormat="1">
      <c r="A28" s="334" t="s">
        <v>2425</v>
      </c>
      <c r="B28" s="386" t="s">
        <v>2499</v>
      </c>
      <c r="C28" s="298" t="s">
        <v>943</v>
      </c>
      <c r="D28" s="128" t="s">
        <v>1150</v>
      </c>
      <c r="E28" s="344" t="s">
        <v>953</v>
      </c>
      <c r="F28" s="326" t="s">
        <v>954</v>
      </c>
      <c r="G28" s="921" t="s">
        <v>2421</v>
      </c>
      <c r="H28" s="338" t="s">
        <v>2422</v>
      </c>
      <c r="I28" s="129"/>
      <c r="J28" s="343"/>
      <c r="K28" s="573" t="s">
        <v>2424</v>
      </c>
      <c r="L28" s="921"/>
      <c r="M28" s="921" t="s">
        <v>2477</v>
      </c>
      <c r="N28" s="304">
        <v>46049</v>
      </c>
      <c r="O28" s="921" t="s">
        <v>2577</v>
      </c>
      <c r="P28" s="921" t="b">
        <v>0</v>
      </c>
      <c r="Q28" s="304">
        <v>46049</v>
      </c>
    </row>
    <row r="29" spans="1:17" s="316" customFormat="1" ht="15.6" customHeight="1">
      <c r="A29" s="410" t="s">
        <v>323</v>
      </c>
      <c r="B29" s="386" t="s">
        <v>2499</v>
      </c>
      <c r="C29" s="386" t="s">
        <v>943</v>
      </c>
      <c r="D29" s="386" t="s">
        <v>1150</v>
      </c>
      <c r="E29" s="387" t="s">
        <v>953</v>
      </c>
      <c r="F29" s="335" t="s">
        <v>1114</v>
      </c>
      <c r="G29" s="298" t="s">
        <v>1917</v>
      </c>
      <c r="H29" s="344" t="s">
        <v>1918</v>
      </c>
      <c r="I29" s="335" t="s">
        <v>1919</v>
      </c>
      <c r="J29" s="556" t="s">
        <v>2578</v>
      </c>
      <c r="K29" s="335"/>
      <c r="L29" s="921"/>
      <c r="M29" s="921" t="s">
        <v>2477</v>
      </c>
      <c r="N29" s="304">
        <v>46049</v>
      </c>
      <c r="O29" s="921" t="s">
        <v>2489</v>
      </c>
      <c r="P29" s="921" t="b">
        <v>0</v>
      </c>
      <c r="Q29" s="304">
        <v>46049</v>
      </c>
    </row>
    <row r="30" spans="1:17" s="316" customFormat="1" ht="15.6" customHeight="1">
      <c r="A30" s="410" t="s">
        <v>432</v>
      </c>
      <c r="B30" s="386" t="s">
        <v>2499</v>
      </c>
      <c r="C30" s="386" t="s">
        <v>943</v>
      </c>
      <c r="D30" s="386" t="s">
        <v>1150</v>
      </c>
      <c r="E30" s="387" t="s">
        <v>953</v>
      </c>
      <c r="F30" s="335" t="s">
        <v>1114</v>
      </c>
      <c r="G30" s="298" t="s">
        <v>1952</v>
      </c>
      <c r="H30" s="344" t="s">
        <v>1918</v>
      </c>
      <c r="I30" s="335" t="s">
        <v>1953</v>
      </c>
      <c r="J30" s="344" t="s">
        <v>1918</v>
      </c>
      <c r="K30" s="335"/>
      <c r="L30" s="921"/>
      <c r="M30" s="921" t="s">
        <v>2477</v>
      </c>
      <c r="N30" s="304">
        <v>46049</v>
      </c>
      <c r="O30" s="921" t="s">
        <v>2490</v>
      </c>
      <c r="P30" s="921" t="b">
        <v>0</v>
      </c>
      <c r="Q30" s="304">
        <v>46049</v>
      </c>
    </row>
    <row r="31" spans="1:17" s="316" customFormat="1" ht="15.6" customHeight="1">
      <c r="A31" s="410" t="s">
        <v>433</v>
      </c>
      <c r="B31" s="386" t="s">
        <v>2499</v>
      </c>
      <c r="C31" s="386" t="s">
        <v>943</v>
      </c>
      <c r="D31" s="386" t="s">
        <v>1150</v>
      </c>
      <c r="E31" s="387" t="s">
        <v>953</v>
      </c>
      <c r="F31" s="335" t="s">
        <v>1114</v>
      </c>
      <c r="G31" s="298" t="s">
        <v>1952</v>
      </c>
      <c r="H31" s="344" t="s">
        <v>1918</v>
      </c>
      <c r="I31" s="335" t="s">
        <v>1954</v>
      </c>
      <c r="J31" s="344" t="s">
        <v>1918</v>
      </c>
      <c r="K31" s="335"/>
      <c r="L31" s="921"/>
      <c r="M31" s="921" t="s">
        <v>2477</v>
      </c>
      <c r="N31" s="304">
        <v>46049</v>
      </c>
      <c r="O31" s="921" t="s">
        <v>2491</v>
      </c>
      <c r="P31" s="921" t="b">
        <v>0</v>
      </c>
      <c r="Q31" s="304">
        <v>46049</v>
      </c>
    </row>
    <row r="32" spans="1:17" s="590" customFormat="1" ht="15.6" customHeight="1">
      <c r="A32" s="581" t="s">
        <v>470</v>
      </c>
      <c r="B32" s="582" t="s">
        <v>2479</v>
      </c>
      <c r="C32" s="582" t="s">
        <v>943</v>
      </c>
      <c r="D32" s="582" t="s">
        <v>1150</v>
      </c>
      <c r="E32" s="583" t="s">
        <v>953</v>
      </c>
      <c r="F32" s="584" t="s">
        <v>954</v>
      </c>
      <c r="G32" s="585" t="s">
        <v>1253</v>
      </c>
      <c r="H32" s="586" t="s">
        <v>1074</v>
      </c>
      <c r="I32" s="584" t="s">
        <v>1977</v>
      </c>
      <c r="J32" s="587"/>
      <c r="K32" s="584" t="s">
        <v>2579</v>
      </c>
      <c r="L32" s="588"/>
      <c r="M32" s="588" t="s">
        <v>2477</v>
      </c>
      <c r="N32" s="589">
        <v>46049</v>
      </c>
      <c r="O32" s="588" t="s">
        <v>2505</v>
      </c>
      <c r="P32" s="588" t="b">
        <v>0</v>
      </c>
      <c r="Q32" s="588"/>
    </row>
    <row r="33" spans="1:17" s="316" customFormat="1" ht="15.6" customHeight="1">
      <c r="A33" s="410" t="s">
        <v>465</v>
      </c>
      <c r="B33" s="386" t="s">
        <v>2506</v>
      </c>
      <c r="C33" s="386" t="s">
        <v>943</v>
      </c>
      <c r="D33" s="386" t="s">
        <v>1150</v>
      </c>
      <c r="E33" s="387" t="s">
        <v>945</v>
      </c>
      <c r="F33" s="335" t="s">
        <v>1252</v>
      </c>
      <c r="G33" s="298" t="s">
        <v>1803</v>
      </c>
      <c r="H33" s="344" t="s">
        <v>1074</v>
      </c>
      <c r="I33" s="335" t="s">
        <v>1973</v>
      </c>
      <c r="J33" s="390"/>
      <c r="K33" s="335"/>
      <c r="L33" s="921"/>
      <c r="M33" s="921" t="s">
        <v>2480</v>
      </c>
      <c r="N33" s="304">
        <v>46049</v>
      </c>
      <c r="O33" s="921" t="s">
        <v>2492</v>
      </c>
      <c r="P33" s="921" t="b">
        <v>0</v>
      </c>
      <c r="Q33" s="304">
        <v>46049</v>
      </c>
    </row>
    <row r="34" spans="1:17" s="316" customFormat="1" ht="15.6" customHeight="1">
      <c r="A34" s="410" t="s">
        <v>471</v>
      </c>
      <c r="B34" s="386" t="s">
        <v>2506</v>
      </c>
      <c r="C34" s="386" t="s">
        <v>943</v>
      </c>
      <c r="D34" s="386" t="s">
        <v>1150</v>
      </c>
      <c r="E34" s="387" t="s">
        <v>945</v>
      </c>
      <c r="F34" s="335" t="s">
        <v>976</v>
      </c>
      <c r="G34" s="298" t="s">
        <v>1820</v>
      </c>
      <c r="H34" s="344" t="s">
        <v>1814</v>
      </c>
      <c r="I34" s="335" t="s">
        <v>1821</v>
      </c>
      <c r="J34" s="390"/>
      <c r="K34" s="335"/>
      <c r="L34" s="921"/>
      <c r="M34" s="921" t="s">
        <v>2480</v>
      </c>
      <c r="N34" s="304">
        <v>46049</v>
      </c>
      <c r="O34" s="921" t="s">
        <v>2495</v>
      </c>
      <c r="P34" s="921" t="b">
        <v>0</v>
      </c>
      <c r="Q34" s="304">
        <v>46049</v>
      </c>
    </row>
    <row r="35" spans="1:17" s="316" customFormat="1" ht="15.6" customHeight="1">
      <c r="A35" s="410" t="s">
        <v>472</v>
      </c>
      <c r="B35" s="386" t="s">
        <v>2506</v>
      </c>
      <c r="C35" s="386" t="s">
        <v>943</v>
      </c>
      <c r="D35" s="386" t="s">
        <v>1150</v>
      </c>
      <c r="E35" s="387" t="s">
        <v>945</v>
      </c>
      <c r="F35" s="335" t="s">
        <v>967</v>
      </c>
      <c r="G35" s="298" t="s">
        <v>1820</v>
      </c>
      <c r="H35" s="344" t="s">
        <v>1814</v>
      </c>
      <c r="I35" s="335" t="s">
        <v>1823</v>
      </c>
      <c r="J35" s="390"/>
      <c r="K35" s="335"/>
      <c r="L35" s="921"/>
      <c r="M35" s="921" t="s">
        <v>2480</v>
      </c>
      <c r="N35" s="304">
        <v>46050</v>
      </c>
      <c r="O35" s="921" t="s">
        <v>2483</v>
      </c>
      <c r="P35" s="921" t="b">
        <v>0</v>
      </c>
      <c r="Q35" s="304">
        <v>46050</v>
      </c>
    </row>
    <row r="36" spans="1:17" s="316" customFormat="1" ht="15.6" customHeight="1">
      <c r="A36" s="410" t="s">
        <v>332</v>
      </c>
      <c r="B36" s="386" t="s">
        <v>2479</v>
      </c>
      <c r="C36" s="386" t="s">
        <v>943</v>
      </c>
      <c r="D36" s="386" t="s">
        <v>1150</v>
      </c>
      <c r="E36" s="387" t="s">
        <v>953</v>
      </c>
      <c r="F36" s="335" t="s">
        <v>959</v>
      </c>
      <c r="G36" s="298" t="s">
        <v>1742</v>
      </c>
      <c r="H36" s="344" t="s">
        <v>1753</v>
      </c>
      <c r="I36" s="335" t="s">
        <v>1930</v>
      </c>
      <c r="J36" s="390"/>
      <c r="K36" s="335"/>
      <c r="L36" s="921"/>
      <c r="M36" s="921" t="s">
        <v>2477</v>
      </c>
      <c r="N36" s="304">
        <v>46050</v>
      </c>
      <c r="O36" s="921" t="s">
        <v>2486</v>
      </c>
      <c r="P36" s="921" t="b">
        <v>0</v>
      </c>
      <c r="Q36" s="304">
        <v>46050</v>
      </c>
    </row>
    <row r="37" spans="1:17" s="316" customFormat="1" ht="15.6" customHeight="1">
      <c r="A37" s="410" t="s">
        <v>477</v>
      </c>
      <c r="B37" s="386" t="s">
        <v>2479</v>
      </c>
      <c r="C37" s="386" t="s">
        <v>943</v>
      </c>
      <c r="D37" s="386" t="s">
        <v>1150</v>
      </c>
      <c r="E37" s="387" t="s">
        <v>953</v>
      </c>
      <c r="F37" s="335" t="s">
        <v>954</v>
      </c>
      <c r="G37" s="298" t="s">
        <v>1817</v>
      </c>
      <c r="H37" s="344" t="s">
        <v>1786</v>
      </c>
      <c r="I37" s="335" t="s">
        <v>1984</v>
      </c>
      <c r="J37" s="338"/>
      <c r="K37" s="921"/>
      <c r="L37" s="921"/>
      <c r="M37" s="921" t="s">
        <v>2477</v>
      </c>
      <c r="N37" s="304">
        <v>46050</v>
      </c>
      <c r="O37" s="921" t="s">
        <v>2487</v>
      </c>
      <c r="P37" s="921" t="b">
        <v>0</v>
      </c>
      <c r="Q37" s="304">
        <v>46051</v>
      </c>
    </row>
    <row r="38" spans="1:17" s="316" customFormat="1" ht="15.6" customHeight="1">
      <c r="A38" s="410" t="s">
        <v>478</v>
      </c>
      <c r="B38" s="386" t="s">
        <v>2479</v>
      </c>
      <c r="C38" s="386" t="s">
        <v>943</v>
      </c>
      <c r="D38" s="386" t="s">
        <v>1150</v>
      </c>
      <c r="E38" s="387" t="s">
        <v>953</v>
      </c>
      <c r="F38" s="335" t="s">
        <v>954</v>
      </c>
      <c r="G38" s="298" t="s">
        <v>1817</v>
      </c>
      <c r="H38" s="344" t="s">
        <v>1786</v>
      </c>
      <c r="I38" s="335" t="s">
        <v>1986</v>
      </c>
      <c r="J38" s="338"/>
      <c r="K38" s="921"/>
      <c r="L38" s="921"/>
      <c r="M38" s="921" t="s">
        <v>2477</v>
      </c>
      <c r="N38" s="304">
        <v>46050</v>
      </c>
      <c r="O38" s="921" t="s">
        <v>2488</v>
      </c>
      <c r="P38" s="921" t="b">
        <v>0</v>
      </c>
      <c r="Q38" s="304">
        <v>46051</v>
      </c>
    </row>
    <row r="39" spans="1:17" ht="15.6" customHeight="1">
      <c r="A39" s="410" t="s">
        <v>194</v>
      </c>
      <c r="B39" s="386" t="s">
        <v>2476</v>
      </c>
      <c r="C39" s="386" t="s">
        <v>943</v>
      </c>
      <c r="D39" s="386" t="s">
        <v>1150</v>
      </c>
      <c r="E39" s="387" t="s">
        <v>953</v>
      </c>
      <c r="F39" s="335" t="s">
        <v>1161</v>
      </c>
      <c r="G39" s="298" t="s">
        <v>1184</v>
      </c>
      <c r="H39" s="344" t="s">
        <v>1185</v>
      </c>
      <c r="I39" s="335" t="s">
        <v>1878</v>
      </c>
      <c r="J39" s="344" t="s">
        <v>1185</v>
      </c>
      <c r="K39" s="297" t="s">
        <v>1186</v>
      </c>
      <c r="L39" s="921"/>
      <c r="M39" s="921" t="s">
        <v>2477</v>
      </c>
      <c r="N39" s="304">
        <v>46050</v>
      </c>
      <c r="O39" s="921" t="s">
        <v>2478</v>
      </c>
      <c r="P39" s="921" t="b">
        <v>0</v>
      </c>
      <c r="Q39" s="304">
        <v>46050</v>
      </c>
    </row>
    <row r="40" spans="1:17" ht="15.6" customHeight="1">
      <c r="A40" s="410" t="s">
        <v>161</v>
      </c>
      <c r="B40" s="386" t="s">
        <v>2476</v>
      </c>
      <c r="C40" s="300" t="s">
        <v>943</v>
      </c>
      <c r="D40" s="300" t="s">
        <v>1150</v>
      </c>
      <c r="E40" s="314" t="s">
        <v>953</v>
      </c>
      <c r="F40" s="297" t="s">
        <v>1161</v>
      </c>
      <c r="G40" s="126" t="s">
        <v>1184</v>
      </c>
      <c r="H40" s="375" t="s">
        <v>1185</v>
      </c>
      <c r="I40" s="297" t="s">
        <v>1870</v>
      </c>
      <c r="J40" s="344" t="s">
        <v>1185</v>
      </c>
      <c r="K40" s="297"/>
      <c r="L40" s="921"/>
      <c r="M40" s="921" t="s">
        <v>2477</v>
      </c>
      <c r="N40" s="304">
        <v>46050</v>
      </c>
      <c r="O40" s="921" t="s">
        <v>2482</v>
      </c>
      <c r="P40" s="921" t="b">
        <v>0</v>
      </c>
      <c r="Q40" s="304">
        <v>46050</v>
      </c>
    </row>
    <row r="41" spans="1:17" ht="15.6" customHeight="1">
      <c r="A41" s="410" t="s">
        <v>205</v>
      </c>
      <c r="B41" s="386" t="s">
        <v>2476</v>
      </c>
      <c r="C41" s="386" t="s">
        <v>943</v>
      </c>
      <c r="D41" s="386" t="s">
        <v>1150</v>
      </c>
      <c r="E41" s="387" t="s">
        <v>953</v>
      </c>
      <c r="F41" s="335" t="s">
        <v>1161</v>
      </c>
      <c r="G41" s="298" t="s">
        <v>1184</v>
      </c>
      <c r="H41" s="344" t="s">
        <v>1185</v>
      </c>
      <c r="I41" s="335" t="s">
        <v>1878</v>
      </c>
      <c r="J41" s="344" t="s">
        <v>1185</v>
      </c>
      <c r="K41" s="297" t="s">
        <v>1186</v>
      </c>
      <c r="L41" s="921"/>
      <c r="M41" s="921" t="s">
        <v>2477</v>
      </c>
      <c r="N41" s="304">
        <v>46050</v>
      </c>
      <c r="O41" s="921" t="s">
        <v>2483</v>
      </c>
      <c r="P41" s="921" t="b">
        <v>0</v>
      </c>
      <c r="Q41" s="304">
        <v>46050</v>
      </c>
    </row>
    <row r="42" spans="1:17" ht="15.6" customHeight="1">
      <c r="A42" s="410" t="s">
        <v>162</v>
      </c>
      <c r="B42" s="386" t="s">
        <v>2476</v>
      </c>
      <c r="C42" s="386" t="s">
        <v>943</v>
      </c>
      <c r="D42" s="386" t="s">
        <v>1150</v>
      </c>
      <c r="E42" s="387" t="s">
        <v>953</v>
      </c>
      <c r="F42" s="335" t="s">
        <v>1161</v>
      </c>
      <c r="G42" s="298" t="s">
        <v>1184</v>
      </c>
      <c r="H42" s="298" t="s">
        <v>1185</v>
      </c>
      <c r="I42" s="335" t="s">
        <v>1872</v>
      </c>
      <c r="J42" s="344"/>
      <c r="K42" s="921"/>
      <c r="L42" s="921"/>
      <c r="M42" s="921" t="s">
        <v>2477</v>
      </c>
      <c r="N42" s="304">
        <v>46050</v>
      </c>
      <c r="O42" s="921" t="s">
        <v>2485</v>
      </c>
      <c r="P42" s="921" t="b">
        <v>0</v>
      </c>
      <c r="Q42" s="304">
        <v>46050</v>
      </c>
    </row>
    <row r="43" spans="1:17" ht="15.6" customHeight="1">
      <c r="A43" s="410" t="s">
        <v>163</v>
      </c>
      <c r="B43" s="386" t="s">
        <v>2476</v>
      </c>
      <c r="C43" s="386" t="s">
        <v>943</v>
      </c>
      <c r="D43" s="386" t="s">
        <v>1150</v>
      </c>
      <c r="E43" s="387" t="s">
        <v>953</v>
      </c>
      <c r="F43" s="335" t="s">
        <v>1161</v>
      </c>
      <c r="G43" s="298" t="s">
        <v>1184</v>
      </c>
      <c r="H43" s="344" t="s">
        <v>1185</v>
      </c>
      <c r="I43" s="335" t="s">
        <v>1873</v>
      </c>
      <c r="J43" s="344" t="s">
        <v>1185</v>
      </c>
      <c r="K43" s="921"/>
      <c r="L43" s="921"/>
      <c r="M43" s="921" t="s">
        <v>2477</v>
      </c>
      <c r="N43" s="304">
        <v>46050</v>
      </c>
      <c r="O43" s="921" t="s">
        <v>2486</v>
      </c>
      <c r="P43" s="921" t="b">
        <v>0</v>
      </c>
      <c r="Q43" s="304">
        <v>46050</v>
      </c>
    </row>
    <row r="44" spans="1:17" ht="15.6" customHeight="1">
      <c r="A44" s="410" t="s">
        <v>216</v>
      </c>
      <c r="B44" s="386" t="s">
        <v>2476</v>
      </c>
      <c r="C44" s="386" t="s">
        <v>943</v>
      </c>
      <c r="D44" s="386" t="s">
        <v>1150</v>
      </c>
      <c r="E44" s="387" t="s">
        <v>953</v>
      </c>
      <c r="F44" s="335" t="s">
        <v>1161</v>
      </c>
      <c r="G44" s="298" t="s">
        <v>1184</v>
      </c>
      <c r="H44" s="344" t="s">
        <v>1185</v>
      </c>
      <c r="I44" s="335" t="s">
        <v>1878</v>
      </c>
      <c r="J44" s="344" t="s">
        <v>1185</v>
      </c>
      <c r="K44" s="297" t="s">
        <v>1186</v>
      </c>
      <c r="L44" s="921"/>
      <c r="M44" s="921" t="s">
        <v>2477</v>
      </c>
      <c r="N44" s="304">
        <v>46050</v>
      </c>
      <c r="O44" s="921" t="s">
        <v>2487</v>
      </c>
      <c r="P44" s="921" t="b">
        <v>0</v>
      </c>
      <c r="Q44" s="304">
        <v>46050</v>
      </c>
    </row>
    <row r="45" spans="1:17" ht="15.6" customHeight="1">
      <c r="A45" s="410" t="s">
        <v>164</v>
      </c>
      <c r="B45" s="386" t="s">
        <v>2476</v>
      </c>
      <c r="C45" s="386" t="s">
        <v>943</v>
      </c>
      <c r="D45" s="386" t="s">
        <v>1150</v>
      </c>
      <c r="E45" s="387" t="s">
        <v>953</v>
      </c>
      <c r="F45" s="335" t="s">
        <v>1161</v>
      </c>
      <c r="G45" s="298" t="s">
        <v>1184</v>
      </c>
      <c r="H45" s="344" t="s">
        <v>1185</v>
      </c>
      <c r="I45" s="335" t="s">
        <v>1874</v>
      </c>
      <c r="J45" s="344" t="s">
        <v>1185</v>
      </c>
      <c r="K45" s="921"/>
      <c r="L45" s="921"/>
      <c r="M45" s="921" t="s">
        <v>2477</v>
      </c>
      <c r="N45" s="304">
        <v>46050</v>
      </c>
      <c r="O45" s="921" t="s">
        <v>2503</v>
      </c>
      <c r="P45" s="921" t="b">
        <v>0</v>
      </c>
      <c r="Q45" s="304">
        <v>46050</v>
      </c>
    </row>
    <row r="46" spans="1:17" ht="15.6" customHeight="1">
      <c r="A46" s="410" t="s">
        <v>165</v>
      </c>
      <c r="B46" s="386" t="s">
        <v>2476</v>
      </c>
      <c r="C46" s="386" t="s">
        <v>943</v>
      </c>
      <c r="D46" s="386" t="s">
        <v>1150</v>
      </c>
      <c r="E46" s="387" t="s">
        <v>953</v>
      </c>
      <c r="F46" s="335" t="s">
        <v>1161</v>
      </c>
      <c r="G46" s="298" t="s">
        <v>1184</v>
      </c>
      <c r="H46" s="344" t="s">
        <v>1185</v>
      </c>
      <c r="I46" s="335" t="s">
        <v>1875</v>
      </c>
      <c r="J46" s="344" t="s">
        <v>1185</v>
      </c>
      <c r="K46" s="921"/>
      <c r="L46" s="921"/>
      <c r="M46" s="921" t="s">
        <v>2477</v>
      </c>
      <c r="N46" s="304">
        <v>46050</v>
      </c>
      <c r="O46" s="921" t="s">
        <v>2488</v>
      </c>
      <c r="P46" s="921" t="b">
        <v>0</v>
      </c>
      <c r="Q46" s="304">
        <v>46050</v>
      </c>
    </row>
    <row r="47" spans="1:17">
      <c r="A47" s="316" t="s">
        <v>217</v>
      </c>
      <c r="B47" s="386" t="s">
        <v>2476</v>
      </c>
      <c r="C47" s="386" t="s">
        <v>943</v>
      </c>
      <c r="D47" s="386" t="s">
        <v>1150</v>
      </c>
      <c r="E47" s="387" t="s">
        <v>953</v>
      </c>
      <c r="F47" s="335" t="s">
        <v>1161</v>
      </c>
      <c r="G47" s="298" t="s">
        <v>1184</v>
      </c>
      <c r="H47" s="344" t="s">
        <v>1185</v>
      </c>
      <c r="I47" s="335" t="s">
        <v>1878</v>
      </c>
      <c r="J47" s="344" t="s">
        <v>1185</v>
      </c>
      <c r="K47" s="297" t="s">
        <v>1186</v>
      </c>
      <c r="L47" s="921"/>
      <c r="M47" s="921" t="s">
        <v>2477</v>
      </c>
      <c r="N47" s="304">
        <v>46050</v>
      </c>
      <c r="O47" s="921" t="s">
        <v>2489</v>
      </c>
      <c r="P47" s="921" t="b">
        <v>0</v>
      </c>
      <c r="Q47" s="304">
        <v>46050</v>
      </c>
    </row>
    <row r="48" spans="1:17" ht="15.6" customHeight="1">
      <c r="A48" s="410" t="s">
        <v>166</v>
      </c>
      <c r="B48" s="386" t="s">
        <v>2476</v>
      </c>
      <c r="C48" s="386" t="s">
        <v>943</v>
      </c>
      <c r="D48" s="386" t="s">
        <v>1150</v>
      </c>
      <c r="E48" s="387" t="s">
        <v>953</v>
      </c>
      <c r="F48" s="335" t="s">
        <v>1161</v>
      </c>
      <c r="G48" s="298" t="s">
        <v>1184</v>
      </c>
      <c r="H48" s="344" t="s">
        <v>1185</v>
      </c>
      <c r="I48" s="335" t="s">
        <v>1876</v>
      </c>
      <c r="J48" s="344" t="s">
        <v>1185</v>
      </c>
      <c r="K48" s="921"/>
      <c r="L48" s="921"/>
      <c r="M48" s="921" t="s">
        <v>2477</v>
      </c>
      <c r="N48" s="304">
        <v>46050</v>
      </c>
      <c r="O48" s="921" t="s">
        <v>2491</v>
      </c>
      <c r="P48" s="921" t="b">
        <v>0</v>
      </c>
      <c r="Q48" s="304">
        <v>46050</v>
      </c>
    </row>
    <row r="49" spans="1:17">
      <c r="A49" s="316" t="s">
        <v>218</v>
      </c>
      <c r="B49" s="386" t="s">
        <v>2476</v>
      </c>
      <c r="C49" s="386" t="s">
        <v>943</v>
      </c>
      <c r="D49" s="386" t="s">
        <v>1150</v>
      </c>
      <c r="E49" s="387" t="s">
        <v>953</v>
      </c>
      <c r="F49" s="335" t="s">
        <v>1161</v>
      </c>
      <c r="G49" s="298" t="s">
        <v>1184</v>
      </c>
      <c r="H49" s="344" t="s">
        <v>1185</v>
      </c>
      <c r="I49" s="335" t="s">
        <v>1878</v>
      </c>
      <c r="J49" s="344" t="s">
        <v>1185</v>
      </c>
      <c r="K49" s="335" t="s">
        <v>1186</v>
      </c>
      <c r="L49" s="921"/>
      <c r="M49" s="921" t="s">
        <v>2477</v>
      </c>
      <c r="N49" s="304">
        <v>46050</v>
      </c>
      <c r="O49" s="921" t="s">
        <v>2492</v>
      </c>
      <c r="P49" s="921" t="b">
        <v>0</v>
      </c>
      <c r="Q49" s="304">
        <v>46050</v>
      </c>
    </row>
    <row r="50" spans="1:17" ht="15.6" customHeight="1">
      <c r="A50" s="410" t="s">
        <v>167</v>
      </c>
      <c r="B50" s="386" t="s">
        <v>2476</v>
      </c>
      <c r="C50" s="386" t="s">
        <v>943</v>
      </c>
      <c r="D50" s="386" t="s">
        <v>1150</v>
      </c>
      <c r="E50" s="387" t="s">
        <v>953</v>
      </c>
      <c r="F50" s="335" t="s">
        <v>1161</v>
      </c>
      <c r="G50" s="298" t="s">
        <v>1184</v>
      </c>
      <c r="H50" s="344" t="s">
        <v>1185</v>
      </c>
      <c r="I50" s="335" t="s">
        <v>1877</v>
      </c>
      <c r="J50" s="344" t="s">
        <v>1185</v>
      </c>
      <c r="K50" s="921"/>
      <c r="L50" s="921"/>
      <c r="M50" s="921" t="s">
        <v>2477</v>
      </c>
      <c r="N50" s="304">
        <v>46050</v>
      </c>
      <c r="O50" s="921" t="s">
        <v>2495</v>
      </c>
      <c r="P50" s="921" t="b">
        <v>0</v>
      </c>
      <c r="Q50" s="304">
        <v>46050</v>
      </c>
    </row>
    <row r="51" spans="1:17">
      <c r="A51" s="316" t="s">
        <v>467</v>
      </c>
      <c r="B51" s="386" t="s">
        <v>2476</v>
      </c>
      <c r="C51" s="386" t="s">
        <v>943</v>
      </c>
      <c r="D51" s="386" t="s">
        <v>1150</v>
      </c>
      <c r="E51" s="387" t="s">
        <v>945</v>
      </c>
      <c r="F51" s="335" t="s">
        <v>976</v>
      </c>
      <c r="G51" s="298" t="s">
        <v>2067</v>
      </c>
      <c r="H51" s="344" t="s">
        <v>2068</v>
      </c>
      <c r="I51" s="921"/>
      <c r="J51" s="338" t="s">
        <v>2580</v>
      </c>
      <c r="K51" s="921"/>
      <c r="L51" s="921"/>
      <c r="M51" s="921" t="s">
        <v>2480</v>
      </c>
      <c r="N51" s="304">
        <v>46051</v>
      </c>
      <c r="O51" s="921" t="s">
        <v>2482</v>
      </c>
      <c r="P51" s="921" t="b">
        <v>0</v>
      </c>
      <c r="Q51" s="304">
        <v>46051</v>
      </c>
    </row>
    <row r="52" spans="1:17" ht="28.9" customHeight="1">
      <c r="A52" s="316" t="s">
        <v>1448</v>
      </c>
      <c r="B52" s="386" t="s">
        <v>2476</v>
      </c>
      <c r="C52" s="570" t="s">
        <v>943</v>
      </c>
      <c r="D52" s="346" t="s">
        <v>1150</v>
      </c>
      <c r="E52" s="597" t="s">
        <v>945</v>
      </c>
      <c r="F52" s="129" t="s">
        <v>946</v>
      </c>
      <c r="G52" s="598" t="s">
        <v>1449</v>
      </c>
      <c r="H52" s="921" t="s">
        <v>1211</v>
      </c>
      <c r="I52" s="129" t="s">
        <v>1450</v>
      </c>
      <c r="J52" s="921" t="s">
        <v>1211</v>
      </c>
      <c r="K52" s="129"/>
      <c r="L52" s="921"/>
      <c r="M52" s="921" t="s">
        <v>2480</v>
      </c>
      <c r="N52" s="304">
        <v>46051</v>
      </c>
      <c r="O52" s="921" t="s">
        <v>2478</v>
      </c>
      <c r="P52" s="921" t="b">
        <v>0</v>
      </c>
      <c r="Q52" s="304">
        <v>46051</v>
      </c>
    </row>
    <row r="53" spans="1:17">
      <c r="A53" s="316" t="s">
        <v>339</v>
      </c>
      <c r="B53" s="386" t="s">
        <v>2476</v>
      </c>
      <c r="C53" s="300" t="s">
        <v>943</v>
      </c>
      <c r="D53" s="300" t="s">
        <v>1150</v>
      </c>
      <c r="E53" s="314" t="s">
        <v>953</v>
      </c>
      <c r="F53" s="297" t="s">
        <v>1114</v>
      </c>
      <c r="G53" s="126" t="s">
        <v>1940</v>
      </c>
      <c r="H53" s="126" t="s">
        <v>1211</v>
      </c>
      <c r="I53" s="297" t="s">
        <v>1941</v>
      </c>
      <c r="J53" s="298" t="s">
        <v>1211</v>
      </c>
      <c r="K53" s="297"/>
      <c r="L53" s="921"/>
      <c r="M53" s="921" t="s">
        <v>2477</v>
      </c>
      <c r="N53" s="304">
        <v>46051</v>
      </c>
      <c r="O53" s="921" t="s">
        <v>2483</v>
      </c>
      <c r="P53" s="921" t="b">
        <v>0</v>
      </c>
      <c r="Q53" s="304">
        <v>46051</v>
      </c>
    </row>
    <row r="54" spans="1:17">
      <c r="A54" s="316" t="s">
        <v>475</v>
      </c>
      <c r="B54" s="386" t="s">
        <v>2476</v>
      </c>
      <c r="C54" s="386" t="s">
        <v>943</v>
      </c>
      <c r="D54" s="386" t="s">
        <v>1150</v>
      </c>
      <c r="E54" s="387" t="s">
        <v>945</v>
      </c>
      <c r="F54" s="335" t="s">
        <v>967</v>
      </c>
      <c r="G54" s="298" t="s">
        <v>1214</v>
      </c>
      <c r="H54" s="298" t="s">
        <v>1211</v>
      </c>
      <c r="I54" s="335" t="s">
        <v>1983</v>
      </c>
      <c r="J54" s="298" t="s">
        <v>1211</v>
      </c>
      <c r="K54" s="335"/>
      <c r="L54" s="921"/>
      <c r="M54" s="921" t="s">
        <v>2480</v>
      </c>
      <c r="N54" s="304">
        <v>46051</v>
      </c>
      <c r="O54" s="921" t="s">
        <v>2485</v>
      </c>
      <c r="P54" s="921" t="b">
        <v>0</v>
      </c>
      <c r="Q54" s="304">
        <v>46051</v>
      </c>
    </row>
    <row r="55" spans="1:17">
      <c r="A55" s="316" t="s">
        <v>498</v>
      </c>
      <c r="B55" s="386" t="s">
        <v>2476</v>
      </c>
      <c r="C55" s="300" t="s">
        <v>943</v>
      </c>
      <c r="D55" s="300" t="s">
        <v>1150</v>
      </c>
      <c r="E55" s="314" t="s">
        <v>945</v>
      </c>
      <c r="F55" s="297" t="s">
        <v>976</v>
      </c>
      <c r="G55" s="126" t="s">
        <v>1988</v>
      </c>
      <c r="H55" s="126" t="s">
        <v>1211</v>
      </c>
      <c r="I55" s="379" t="s">
        <v>1989</v>
      </c>
      <c r="J55" s="298" t="s">
        <v>1211</v>
      </c>
      <c r="K55" s="297"/>
      <c r="L55" s="921"/>
      <c r="M55" s="921" t="s">
        <v>2480</v>
      </c>
      <c r="N55" s="304">
        <v>46051</v>
      </c>
      <c r="O55" s="921" t="s">
        <v>2486</v>
      </c>
      <c r="P55" s="921" t="b">
        <v>0</v>
      </c>
      <c r="Q55" s="304">
        <v>46051</v>
      </c>
    </row>
    <row r="56" spans="1:17">
      <c r="A56" s="316" t="s">
        <v>499</v>
      </c>
      <c r="B56" s="386" t="s">
        <v>2476</v>
      </c>
      <c r="C56" s="386" t="s">
        <v>943</v>
      </c>
      <c r="D56" s="386" t="s">
        <v>1150</v>
      </c>
      <c r="E56" s="387" t="s">
        <v>953</v>
      </c>
      <c r="F56" s="335" t="s">
        <v>954</v>
      </c>
      <c r="G56" s="298" t="s">
        <v>1990</v>
      </c>
      <c r="H56" s="344" t="s">
        <v>1211</v>
      </c>
      <c r="I56" s="335" t="s">
        <v>1991</v>
      </c>
      <c r="J56" s="344" t="s">
        <v>1211</v>
      </c>
      <c r="K56" s="335"/>
      <c r="L56" s="921"/>
      <c r="M56" s="921" t="s">
        <v>2477</v>
      </c>
      <c r="N56" s="304">
        <v>46051</v>
      </c>
      <c r="O56" s="921" t="s">
        <v>2497</v>
      </c>
      <c r="P56" s="921" t="b">
        <v>0</v>
      </c>
      <c r="Q56" s="304">
        <v>46051</v>
      </c>
    </row>
    <row r="57" spans="1:17">
      <c r="A57" s="316" t="s">
        <v>501</v>
      </c>
      <c r="B57" s="386" t="s">
        <v>2476</v>
      </c>
      <c r="C57" s="386" t="s">
        <v>943</v>
      </c>
      <c r="D57" s="386" t="s">
        <v>1150</v>
      </c>
      <c r="E57" s="387" t="s">
        <v>953</v>
      </c>
      <c r="F57" s="335"/>
      <c r="G57" s="298" t="s">
        <v>1817</v>
      </c>
      <c r="H57" s="344" t="s">
        <v>1211</v>
      </c>
      <c r="I57" s="335" t="s">
        <v>1992</v>
      </c>
      <c r="J57" s="344" t="s">
        <v>1211</v>
      </c>
      <c r="K57" s="335"/>
      <c r="L57" s="921"/>
      <c r="M57" s="921" t="s">
        <v>2477</v>
      </c>
      <c r="N57" s="304">
        <v>46051</v>
      </c>
      <c r="O57" s="921" t="s">
        <v>2487</v>
      </c>
      <c r="P57" s="921" t="b">
        <v>0</v>
      </c>
      <c r="Q57" s="304">
        <v>46051</v>
      </c>
    </row>
    <row r="58" spans="1:17">
      <c r="A58" s="316" t="s">
        <v>526</v>
      </c>
      <c r="B58" s="386" t="s">
        <v>2476</v>
      </c>
      <c r="C58" s="386" t="s">
        <v>943</v>
      </c>
      <c r="D58" s="386" t="s">
        <v>1150</v>
      </c>
      <c r="E58" s="387" t="s">
        <v>945</v>
      </c>
      <c r="F58" s="335" t="s">
        <v>976</v>
      </c>
      <c r="G58" s="298" t="s">
        <v>1988</v>
      </c>
      <c r="H58" s="375" t="s">
        <v>1211</v>
      </c>
      <c r="I58" s="335" t="s">
        <v>1993</v>
      </c>
      <c r="J58" s="344" t="s">
        <v>1211</v>
      </c>
      <c r="K58" s="335"/>
      <c r="L58" s="921"/>
      <c r="M58" s="921" t="s">
        <v>2480</v>
      </c>
      <c r="N58" s="304">
        <v>46051</v>
      </c>
      <c r="O58" s="921" t="s">
        <v>2503</v>
      </c>
      <c r="P58" s="921" t="b">
        <v>0</v>
      </c>
      <c r="Q58" s="304">
        <v>46051</v>
      </c>
    </row>
    <row r="59" spans="1:17">
      <c r="A59" s="316" t="s">
        <v>539</v>
      </c>
      <c r="B59" s="386" t="s">
        <v>2476</v>
      </c>
      <c r="C59" s="300" t="s">
        <v>943</v>
      </c>
      <c r="D59" s="300" t="s">
        <v>1150</v>
      </c>
      <c r="E59" s="314" t="s">
        <v>945</v>
      </c>
      <c r="F59" s="297" t="s">
        <v>976</v>
      </c>
      <c r="G59" s="126" t="s">
        <v>1988</v>
      </c>
      <c r="H59" s="375" t="s">
        <v>1211</v>
      </c>
      <c r="I59" s="297" t="s">
        <v>1994</v>
      </c>
      <c r="J59" s="344" t="s">
        <v>1211</v>
      </c>
      <c r="K59" s="297"/>
      <c r="L59" s="921"/>
      <c r="M59" s="921" t="s">
        <v>2480</v>
      </c>
      <c r="N59" s="304">
        <v>46051</v>
      </c>
      <c r="O59" s="921" t="s">
        <v>2488</v>
      </c>
      <c r="P59" s="921" t="b">
        <v>0</v>
      </c>
      <c r="Q59" s="304">
        <v>46051</v>
      </c>
    </row>
    <row r="60" spans="1:17" s="322" customFormat="1">
      <c r="A60" s="322" t="s">
        <v>528</v>
      </c>
      <c r="B60" s="427" t="s">
        <v>2476</v>
      </c>
      <c r="C60" s="305" t="s">
        <v>943</v>
      </c>
      <c r="D60" s="305" t="s">
        <v>1150</v>
      </c>
      <c r="E60" s="306" t="s">
        <v>945</v>
      </c>
      <c r="F60" s="307" t="s">
        <v>976</v>
      </c>
      <c r="G60" s="308" t="s">
        <v>2021</v>
      </c>
      <c r="H60" s="515" t="s">
        <v>1211</v>
      </c>
      <c r="I60" s="307" t="s">
        <v>2022</v>
      </c>
      <c r="J60" s="354" t="s">
        <v>1211</v>
      </c>
      <c r="K60" s="307"/>
      <c r="L60" s="310"/>
      <c r="M60" s="310" t="s">
        <v>2480</v>
      </c>
      <c r="N60" s="311">
        <v>46051</v>
      </c>
      <c r="O60" s="310" t="s">
        <v>2489</v>
      </c>
      <c r="P60" s="310" t="b">
        <v>0</v>
      </c>
      <c r="Q60" s="310" t="s">
        <v>2581</v>
      </c>
    </row>
    <row r="61" spans="1:17" s="316" customFormat="1" ht="15.6" customHeight="1">
      <c r="A61" s="389" t="s">
        <v>360</v>
      </c>
      <c r="B61" s="557" t="s">
        <v>2506</v>
      </c>
      <c r="C61" s="557" t="s">
        <v>943</v>
      </c>
      <c r="D61" s="558" t="s">
        <v>1136</v>
      </c>
      <c r="E61" s="518" t="s">
        <v>945</v>
      </c>
      <c r="F61" s="559" t="s">
        <v>976</v>
      </c>
      <c r="G61" s="500" t="s">
        <v>2308</v>
      </c>
      <c r="H61" s="500" t="s">
        <v>1483</v>
      </c>
      <c r="I61" s="559" t="s">
        <v>2310</v>
      </c>
      <c r="J61" s="341" t="s">
        <v>2311</v>
      </c>
      <c r="K61" s="1161" t="s">
        <v>2552</v>
      </c>
      <c r="L61" s="335" t="s">
        <v>2310</v>
      </c>
      <c r="M61" s="921" t="s">
        <v>2480</v>
      </c>
      <c r="N61" s="304">
        <v>46048</v>
      </c>
      <c r="O61" s="554" t="s">
        <v>2487</v>
      </c>
      <c r="P61" s="921" t="b">
        <v>0</v>
      </c>
      <c r="Q61" s="304">
        <v>46048</v>
      </c>
    </row>
    <row r="62" spans="1:17" s="316" customFormat="1" ht="15.6" customHeight="1">
      <c r="A62" s="505" t="s">
        <v>361</v>
      </c>
      <c r="B62" s="298" t="s">
        <v>2506</v>
      </c>
      <c r="C62" s="298" t="s">
        <v>943</v>
      </c>
      <c r="D62" s="298" t="s">
        <v>1136</v>
      </c>
      <c r="E62" s="298" t="s">
        <v>945</v>
      </c>
      <c r="F62" s="335" t="s">
        <v>976</v>
      </c>
      <c r="G62" s="298" t="s">
        <v>2308</v>
      </c>
      <c r="H62" s="298" t="s">
        <v>1483</v>
      </c>
      <c r="I62" s="390" t="s">
        <v>2310</v>
      </c>
      <c r="J62" s="341" t="s">
        <v>2311</v>
      </c>
      <c r="K62" s="1162"/>
      <c r="L62" s="335" t="s">
        <v>2310</v>
      </c>
      <c r="M62" s="921" t="s">
        <v>2480</v>
      </c>
      <c r="N62" s="304">
        <v>46048</v>
      </c>
      <c r="O62" s="316" t="s">
        <v>2582</v>
      </c>
      <c r="P62" s="921" t="b">
        <v>0</v>
      </c>
      <c r="Q62" s="304">
        <v>46048</v>
      </c>
    </row>
    <row r="63" spans="1:17" s="316" customFormat="1" ht="15.6" customHeight="1">
      <c r="A63" s="505" t="s">
        <v>362</v>
      </c>
      <c r="B63" s="298" t="s">
        <v>2506</v>
      </c>
      <c r="C63" s="298" t="s">
        <v>943</v>
      </c>
      <c r="D63" s="386" t="s">
        <v>1136</v>
      </c>
      <c r="E63" s="298" t="s">
        <v>945</v>
      </c>
      <c r="F63" s="335" t="s">
        <v>976</v>
      </c>
      <c r="G63" s="298" t="s">
        <v>2308</v>
      </c>
      <c r="H63" s="298" t="s">
        <v>1483</v>
      </c>
      <c r="I63" s="390" t="s">
        <v>2310</v>
      </c>
      <c r="J63" s="341" t="s">
        <v>2311</v>
      </c>
      <c r="K63" s="1163"/>
      <c r="L63" s="335" t="s">
        <v>2310</v>
      </c>
      <c r="M63" s="921" t="s">
        <v>2480</v>
      </c>
      <c r="N63" s="304">
        <v>46048</v>
      </c>
      <c r="O63" s="316" t="s">
        <v>2583</v>
      </c>
      <c r="P63" s="921" t="b">
        <v>0</v>
      </c>
      <c r="Q63" s="304">
        <v>46048</v>
      </c>
    </row>
    <row r="64" spans="1:17" s="316" customFormat="1" ht="59.25" customHeight="1">
      <c r="A64" s="560" t="s">
        <v>532</v>
      </c>
      <c r="B64" s="386" t="s">
        <v>2506</v>
      </c>
      <c r="C64" s="386" t="s">
        <v>943</v>
      </c>
      <c r="D64" s="386" t="s">
        <v>1136</v>
      </c>
      <c r="E64" s="387" t="s">
        <v>945</v>
      </c>
      <c r="F64" s="298" t="s">
        <v>1027</v>
      </c>
      <c r="G64" s="344" t="s">
        <v>1501</v>
      </c>
      <c r="H64" s="298" t="s">
        <v>1497</v>
      </c>
      <c r="I64" s="298" t="s">
        <v>2339</v>
      </c>
      <c r="J64" s="335" t="s">
        <v>1410</v>
      </c>
      <c r="K64" s="532" t="s">
        <v>2552</v>
      </c>
      <c r="L64" s="921"/>
      <c r="M64" s="921" t="s">
        <v>2480</v>
      </c>
      <c r="N64" s="304">
        <v>46048</v>
      </c>
      <c r="O64" s="316" t="s">
        <v>2584</v>
      </c>
      <c r="P64" s="921" t="b">
        <v>0</v>
      </c>
      <c r="Q64" s="304">
        <v>46048</v>
      </c>
    </row>
    <row r="65" spans="1:17" s="316" customFormat="1" ht="15.6" customHeight="1">
      <c r="A65" s="561" t="s">
        <v>6</v>
      </c>
      <c r="B65" s="500" t="s">
        <v>2506</v>
      </c>
      <c r="C65" s="500" t="s">
        <v>943</v>
      </c>
      <c r="D65" s="500" t="s">
        <v>1136</v>
      </c>
      <c r="E65" s="500" t="s">
        <v>945</v>
      </c>
      <c r="F65" s="562" t="s">
        <v>976</v>
      </c>
      <c r="G65" s="500" t="s">
        <v>2312</v>
      </c>
      <c r="H65" s="500" t="s">
        <v>1483</v>
      </c>
      <c r="I65" s="559" t="s">
        <v>2316</v>
      </c>
      <c r="J65" s="500" t="s">
        <v>2553</v>
      </c>
      <c r="K65" s="500"/>
      <c r="L65" s="361" t="s">
        <v>2554</v>
      </c>
      <c r="M65" s="921" t="s">
        <v>2480</v>
      </c>
      <c r="N65" s="304">
        <v>46049</v>
      </c>
      <c r="O65" s="316" t="s">
        <v>2483</v>
      </c>
      <c r="P65" s="921" t="b">
        <v>0</v>
      </c>
      <c r="Q65" s="304">
        <v>46049</v>
      </c>
    </row>
    <row r="66" spans="1:17" s="316" customFormat="1" ht="225" customHeight="1">
      <c r="A66" s="505" t="s">
        <v>438</v>
      </c>
      <c r="B66" s="298" t="s">
        <v>2506</v>
      </c>
      <c r="C66" s="298" t="s">
        <v>943</v>
      </c>
      <c r="D66" s="298" t="s">
        <v>1136</v>
      </c>
      <c r="E66" s="298" t="s">
        <v>945</v>
      </c>
      <c r="F66" s="335" t="s">
        <v>976</v>
      </c>
      <c r="G66" s="298" t="s">
        <v>2312</v>
      </c>
      <c r="H66" s="298" t="s">
        <v>1483</v>
      </c>
      <c r="I66" s="335" t="s">
        <v>2318</v>
      </c>
      <c r="J66" s="376" t="s">
        <v>2555</v>
      </c>
      <c r="K66" s="376" t="s">
        <v>2556</v>
      </c>
      <c r="L66" s="921" t="s">
        <v>2554</v>
      </c>
      <c r="M66" s="370" t="s">
        <v>2480</v>
      </c>
      <c r="N66" s="304">
        <v>46049</v>
      </c>
      <c r="O66" s="316" t="s">
        <v>2483</v>
      </c>
      <c r="P66" s="921" t="b">
        <v>0</v>
      </c>
      <c r="Q66" s="304">
        <v>46049</v>
      </c>
    </row>
    <row r="67" spans="1:17" s="316" customFormat="1" ht="264.60000000000002" customHeight="1">
      <c r="A67" s="505" t="s">
        <v>2337</v>
      </c>
      <c r="B67" s="298" t="s">
        <v>2506</v>
      </c>
      <c r="C67" s="298" t="s">
        <v>943</v>
      </c>
      <c r="D67" s="298" t="s">
        <v>1136</v>
      </c>
      <c r="E67" s="298" t="s">
        <v>945</v>
      </c>
      <c r="F67" s="335" t="s">
        <v>946</v>
      </c>
      <c r="G67" s="298" t="s">
        <v>2259</v>
      </c>
      <c r="H67" s="298" t="s">
        <v>1483</v>
      </c>
      <c r="I67" s="335"/>
      <c r="J67" s="921" t="s">
        <v>2548</v>
      </c>
      <c r="K67" s="532" t="s">
        <v>2557</v>
      </c>
      <c r="L67" s="921"/>
      <c r="M67" s="370" t="s">
        <v>2480</v>
      </c>
      <c r="N67" s="304">
        <v>46049</v>
      </c>
      <c r="O67" s="316" t="s">
        <v>2487</v>
      </c>
      <c r="P67" s="921" t="b">
        <v>0</v>
      </c>
      <c r="Q67" s="304">
        <v>46049</v>
      </c>
    </row>
    <row r="68" spans="1:17" s="316" customFormat="1" ht="264.60000000000002" customHeight="1">
      <c r="A68" s="563" t="s">
        <v>2338</v>
      </c>
      <c r="B68" s="385" t="s">
        <v>2506</v>
      </c>
      <c r="C68" s="385" t="s">
        <v>943</v>
      </c>
      <c r="D68" s="385" t="s">
        <v>1136</v>
      </c>
      <c r="E68" s="564" t="s">
        <v>945</v>
      </c>
      <c r="F68" s="565" t="s">
        <v>946</v>
      </c>
      <c r="G68" s="558" t="s">
        <v>2259</v>
      </c>
      <c r="H68" s="385" t="s">
        <v>1483</v>
      </c>
      <c r="I68" s="566"/>
      <c r="J68" s="567" t="s">
        <v>2558</v>
      </c>
      <c r="K68" s="567" t="s">
        <v>2559</v>
      </c>
      <c r="L68" s="554"/>
      <c r="M68" s="921" t="s">
        <v>2480</v>
      </c>
      <c r="N68" s="304">
        <v>46049</v>
      </c>
      <c r="O68" s="316" t="s">
        <v>2487</v>
      </c>
      <c r="P68" s="921" t="b">
        <v>0</v>
      </c>
      <c r="Q68" s="304">
        <v>46049</v>
      </c>
    </row>
    <row r="69" spans="1:17" s="316" customFormat="1" ht="27" customHeight="1">
      <c r="A69" s="574" t="s">
        <v>1565</v>
      </c>
      <c r="B69" s="385" t="s">
        <v>2506</v>
      </c>
      <c r="C69" s="495" t="s">
        <v>943</v>
      </c>
      <c r="D69" s="434" t="s">
        <v>1136</v>
      </c>
      <c r="E69" s="549" t="s">
        <v>945</v>
      </c>
      <c r="F69" s="128" t="s">
        <v>1205</v>
      </c>
      <c r="G69" s="128" t="s">
        <v>1536</v>
      </c>
      <c r="H69" s="298" t="s">
        <v>1483</v>
      </c>
      <c r="I69" s="326" t="s">
        <v>1566</v>
      </c>
      <c r="J69" s="129"/>
      <c r="K69" s="129"/>
      <c r="L69" s="502"/>
      <c r="M69" s="921" t="s">
        <v>2480</v>
      </c>
      <c r="N69" s="304">
        <v>46049</v>
      </c>
      <c r="O69" s="316" t="s">
        <v>2489</v>
      </c>
      <c r="P69" s="921" t="b">
        <v>0</v>
      </c>
      <c r="Q69" s="304">
        <v>46049</v>
      </c>
    </row>
    <row r="70" spans="1:17" s="316" customFormat="1" ht="15.6" customHeight="1">
      <c r="A70" s="575" t="s">
        <v>1567</v>
      </c>
      <c r="B70" s="385" t="s">
        <v>2506</v>
      </c>
      <c r="C70" s="576" t="s">
        <v>943</v>
      </c>
      <c r="D70" s="577" t="s">
        <v>1136</v>
      </c>
      <c r="E70" s="578" t="s">
        <v>945</v>
      </c>
      <c r="F70" s="481" t="s">
        <v>1205</v>
      </c>
      <c r="G70" s="481" t="s">
        <v>1536</v>
      </c>
      <c r="H70" s="500" t="s">
        <v>1483</v>
      </c>
      <c r="I70" s="579" t="s">
        <v>1568</v>
      </c>
      <c r="J70" s="580"/>
      <c r="K70" s="580"/>
      <c r="L70" s="921"/>
      <c r="M70" s="921" t="s">
        <v>2480</v>
      </c>
      <c r="N70" s="304">
        <v>46049</v>
      </c>
      <c r="O70" s="316" t="s">
        <v>2491</v>
      </c>
      <c r="P70" s="921" t="b">
        <v>0</v>
      </c>
      <c r="Q70" s="304">
        <v>46049</v>
      </c>
    </row>
    <row r="71" spans="1:17" s="316" customFormat="1" ht="15.6" customHeight="1">
      <c r="A71" s="410" t="s">
        <v>1407</v>
      </c>
      <c r="B71" s="385" t="s">
        <v>2506</v>
      </c>
      <c r="C71" s="386" t="s">
        <v>943</v>
      </c>
      <c r="D71" s="386" t="s">
        <v>940</v>
      </c>
      <c r="E71" s="591" t="s">
        <v>945</v>
      </c>
      <c r="F71" s="335" t="s">
        <v>1408</v>
      </c>
      <c r="G71" s="592" t="s">
        <v>1409</v>
      </c>
      <c r="H71" s="298" t="s">
        <v>1410</v>
      </c>
      <c r="I71" s="593" t="s">
        <v>1400</v>
      </c>
      <c r="J71" s="594"/>
      <c r="K71" s="594" t="s">
        <v>2585</v>
      </c>
      <c r="L71" s="594"/>
      <c r="M71" s="595" t="s">
        <v>2480</v>
      </c>
      <c r="N71" s="596">
        <v>46051</v>
      </c>
      <c r="O71" s="316" t="s">
        <v>2586</v>
      </c>
      <c r="Q71" s="304">
        <v>46051</v>
      </c>
    </row>
    <row r="72" spans="1:17" s="316" customFormat="1">
      <c r="A72" s="334" t="s">
        <v>655</v>
      </c>
      <c r="B72" s="385" t="s">
        <v>2506</v>
      </c>
      <c r="C72" s="298" t="s">
        <v>952</v>
      </c>
      <c r="D72" s="298" t="s">
        <v>940</v>
      </c>
      <c r="E72" s="298" t="s">
        <v>945</v>
      </c>
      <c r="F72" s="335" t="s">
        <v>976</v>
      </c>
      <c r="G72" s="298" t="s">
        <v>2252</v>
      </c>
      <c r="H72" s="298" t="s">
        <v>1483</v>
      </c>
      <c r="I72" s="921"/>
      <c r="J72" s="921"/>
      <c r="K72" s="921"/>
      <c r="L72" s="921"/>
      <c r="M72" s="921"/>
      <c r="N72" s="596">
        <v>46051</v>
      </c>
      <c r="O72" s="921" t="s">
        <v>2487</v>
      </c>
      <c r="P72" s="921"/>
      <c r="Q72" s="304">
        <v>46051</v>
      </c>
    </row>
    <row r="73" spans="1:17" s="316" customFormat="1">
      <c r="A73" s="334" t="s">
        <v>750</v>
      </c>
      <c r="B73" s="385" t="s">
        <v>2506</v>
      </c>
      <c r="C73" s="298" t="s">
        <v>952</v>
      </c>
      <c r="D73" s="298" t="s">
        <v>940</v>
      </c>
      <c r="E73" s="298" t="s">
        <v>945</v>
      </c>
      <c r="F73" s="335" t="s">
        <v>976</v>
      </c>
      <c r="G73" s="298" t="s">
        <v>2286</v>
      </c>
      <c r="H73" s="298" t="s">
        <v>1483</v>
      </c>
      <c r="I73" s="335" t="s">
        <v>2287</v>
      </c>
      <c r="J73" s="921"/>
      <c r="K73" s="921"/>
      <c r="L73" s="921"/>
      <c r="M73" s="921"/>
      <c r="N73" s="596">
        <v>46051</v>
      </c>
      <c r="O73" s="921" t="s">
        <v>2587</v>
      </c>
      <c r="P73" s="921"/>
      <c r="Q73" s="304">
        <v>46051</v>
      </c>
    </row>
    <row r="74" spans="1:17" s="316" customFormat="1">
      <c r="A74" s="334" t="s">
        <v>558</v>
      </c>
      <c r="B74" s="385" t="s">
        <v>2506</v>
      </c>
      <c r="C74" s="298" t="s">
        <v>1032</v>
      </c>
      <c r="D74" s="298" t="s">
        <v>940</v>
      </c>
      <c r="E74" s="298" t="s">
        <v>945</v>
      </c>
      <c r="F74" s="335" t="s">
        <v>967</v>
      </c>
      <c r="G74" s="298" t="s">
        <v>1109</v>
      </c>
      <c r="H74" s="298" t="s">
        <v>1110</v>
      </c>
      <c r="I74" s="335"/>
      <c r="J74" s="921" t="s">
        <v>1705</v>
      </c>
      <c r="K74" s="921"/>
      <c r="L74" s="921"/>
      <c r="M74" s="921"/>
      <c r="N74" s="596">
        <v>46051</v>
      </c>
      <c r="O74" s="921" t="s">
        <v>2516</v>
      </c>
      <c r="P74" s="921"/>
      <c r="Q74" s="304">
        <v>46051</v>
      </c>
    </row>
    <row r="75" spans="1:17">
      <c r="A75" s="377"/>
    </row>
  </sheetData>
  <mergeCells count="1">
    <mergeCell ref="K61:K63"/>
  </mergeCells>
  <conditionalFormatting sqref="A61:A63">
    <cfRule type="duplicateValues" dxfId="840" priority="5"/>
  </conditionalFormatting>
  <conditionalFormatting sqref="A64">
    <cfRule type="duplicateValues" dxfId="839" priority="4"/>
  </conditionalFormatting>
  <conditionalFormatting sqref="A65:A68">
    <cfRule type="duplicateValues" dxfId="838" priority="3"/>
  </conditionalFormatting>
  <conditionalFormatting sqref="A69:A70">
    <cfRule type="duplicateValues" dxfId="837" priority="2"/>
  </conditionalFormatting>
  <conditionalFormatting sqref="A71">
    <cfRule type="duplicateValues" dxfId="836" priority="1"/>
  </conditionalFormatting>
  <hyperlinks>
    <hyperlink ref="H54" r:id="rId1" display="mailto:bruno.falconi@sapn.fr;tobias.zederbauer@kapsch.net;roman.trinko@kapsch.net;bernhard.tasch@kapsch.net" xr:uid="{00000000-0004-0000-0600-000000000000}"/>
    <hyperlink ref="J54" r:id="rId2" display="mailto:bruno.falconi@sapn.fr;tobias.zederbauer@kapsch.net;roman.trinko@kapsch.net;bernhard.tasch@kapsch.net" xr:uid="{00000000-0004-0000-0600-000001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Q177"/>
  <sheetViews>
    <sheetView topLeftCell="A67" zoomScale="114" zoomScaleNormal="80" workbookViewId="0">
      <selection activeCell="A2" sqref="A2"/>
    </sheetView>
  </sheetViews>
  <sheetFormatPr baseColWidth="10" defaultColWidth="8.85546875" defaultRowHeight="15"/>
  <cols>
    <col min="1" max="1" width="16.85546875" customWidth="1"/>
    <col min="2" max="3" width="12.42578125" customWidth="1"/>
    <col min="4" max="4" width="13.42578125" bestFit="1" customWidth="1"/>
    <col min="6" max="6" width="35.28515625" customWidth="1"/>
    <col min="7" max="7" width="23.42578125" customWidth="1"/>
    <col min="8" max="8" width="27.28515625" customWidth="1"/>
    <col min="9" max="9" width="19" customWidth="1"/>
    <col min="10" max="11" width="19.5703125" customWidth="1"/>
    <col min="12" max="12" width="16.7109375" customWidth="1"/>
    <col min="14" max="14" width="14.5703125" style="612" customWidth="1"/>
    <col min="16" max="16" width="13.5703125" customWidth="1"/>
    <col min="17" max="17" width="16" customWidth="1"/>
  </cols>
  <sheetData>
    <row r="1" spans="1:17" ht="57.6" customHeight="1">
      <c r="A1" s="1" t="s">
        <v>921</v>
      </c>
      <c r="B1" s="2" t="s">
        <v>2464</v>
      </c>
      <c r="C1" s="2" t="s">
        <v>923</v>
      </c>
      <c r="D1" s="2" t="s">
        <v>924</v>
      </c>
      <c r="E1" s="2" t="s">
        <v>2465</v>
      </c>
      <c r="F1" s="2" t="s">
        <v>2466</v>
      </c>
      <c r="G1" s="1" t="s">
        <v>2467</v>
      </c>
      <c r="H1" s="1" t="s">
        <v>2468</v>
      </c>
      <c r="I1" s="1" t="s">
        <v>929</v>
      </c>
      <c r="J1" s="484" t="s">
        <v>2469</v>
      </c>
      <c r="K1" s="484" t="s">
        <v>2541</v>
      </c>
      <c r="L1" s="485" t="s">
        <v>2470</v>
      </c>
      <c r="M1" s="486" t="s">
        <v>2471</v>
      </c>
      <c r="N1" s="611" t="s">
        <v>2472</v>
      </c>
      <c r="O1" s="484" t="s">
        <v>2473</v>
      </c>
      <c r="P1" s="484" t="s">
        <v>2474</v>
      </c>
      <c r="Q1" s="29" t="s">
        <v>2475</v>
      </c>
    </row>
    <row r="2" spans="1:17" s="316" customFormat="1" ht="15.6" customHeight="1">
      <c r="A2" s="410" t="s">
        <v>219</v>
      </c>
      <c r="B2" s="300" t="s">
        <v>2506</v>
      </c>
      <c r="C2" s="300" t="s">
        <v>943</v>
      </c>
      <c r="D2" s="300" t="s">
        <v>1150</v>
      </c>
      <c r="E2" s="314" t="s">
        <v>953</v>
      </c>
      <c r="F2" s="297" t="s">
        <v>1161</v>
      </c>
      <c r="G2" s="126" t="s">
        <v>1184</v>
      </c>
      <c r="H2" s="126" t="s">
        <v>1185</v>
      </c>
      <c r="I2" s="315" t="s">
        <v>1878</v>
      </c>
      <c r="J2" s="921"/>
      <c r="K2" s="297" t="s">
        <v>1186</v>
      </c>
      <c r="L2" s="921"/>
      <c r="M2" s="921" t="s">
        <v>2477</v>
      </c>
      <c r="N2" s="304">
        <v>45690</v>
      </c>
      <c r="O2" s="921" t="s">
        <v>2478</v>
      </c>
      <c r="P2" s="921" t="b">
        <v>0</v>
      </c>
    </row>
    <row r="3" spans="1:17" s="316" customFormat="1" ht="15.6" customHeight="1">
      <c r="A3" s="410" t="s">
        <v>420</v>
      </c>
      <c r="B3" s="300" t="s">
        <v>2506</v>
      </c>
      <c r="C3" s="300" t="s">
        <v>943</v>
      </c>
      <c r="D3" s="300" t="s">
        <v>1150</v>
      </c>
      <c r="E3" s="314" t="s">
        <v>953</v>
      </c>
      <c r="F3" s="297" t="s">
        <v>1161</v>
      </c>
      <c r="G3" s="126" t="s">
        <v>1184</v>
      </c>
      <c r="H3" s="126" t="s">
        <v>1185</v>
      </c>
      <c r="I3" s="315" t="s">
        <v>1890</v>
      </c>
      <c r="J3" s="921"/>
      <c r="K3" s="297"/>
      <c r="L3" s="921"/>
      <c r="M3" s="921" t="s">
        <v>2477</v>
      </c>
      <c r="N3" s="304">
        <v>45690</v>
      </c>
      <c r="O3" s="921" t="s">
        <v>2482</v>
      </c>
      <c r="P3" s="921" t="b">
        <v>0</v>
      </c>
    </row>
    <row r="4" spans="1:17" s="316" customFormat="1" ht="15.6" customHeight="1">
      <c r="A4" s="410" t="s">
        <v>220</v>
      </c>
      <c r="B4" s="300" t="s">
        <v>2506</v>
      </c>
      <c r="C4" s="300" t="s">
        <v>943</v>
      </c>
      <c r="D4" s="300" t="s">
        <v>1150</v>
      </c>
      <c r="E4" s="314" t="s">
        <v>953</v>
      </c>
      <c r="F4" s="297" t="s">
        <v>1161</v>
      </c>
      <c r="G4" s="126" t="s">
        <v>1184</v>
      </c>
      <c r="H4" s="126" t="s">
        <v>1185</v>
      </c>
      <c r="I4" s="315" t="s">
        <v>1881</v>
      </c>
      <c r="J4" s="921"/>
      <c r="K4" s="297" t="s">
        <v>1186</v>
      </c>
      <c r="L4" s="921"/>
      <c r="M4" s="921" t="s">
        <v>2477</v>
      </c>
      <c r="N4" s="304">
        <v>45690</v>
      </c>
      <c r="O4" s="921" t="s">
        <v>2483</v>
      </c>
      <c r="P4" s="921" t="b">
        <v>0</v>
      </c>
    </row>
    <row r="5" spans="1:17" s="316" customFormat="1" ht="15.6" customHeight="1">
      <c r="A5" s="410" t="s">
        <v>366</v>
      </c>
      <c r="B5" s="300" t="s">
        <v>2506</v>
      </c>
      <c r="C5" s="300" t="s">
        <v>943</v>
      </c>
      <c r="D5" s="300" t="s">
        <v>1150</v>
      </c>
      <c r="E5" s="314" t="s">
        <v>953</v>
      </c>
      <c r="F5" s="297" t="s">
        <v>1161</v>
      </c>
      <c r="G5" s="126" t="s">
        <v>1184</v>
      </c>
      <c r="H5" s="126" t="s">
        <v>1185</v>
      </c>
      <c r="I5" s="315" t="s">
        <v>1891</v>
      </c>
      <c r="J5" s="921"/>
      <c r="K5" s="297"/>
      <c r="L5" s="921"/>
      <c r="M5" s="921" t="s">
        <v>2477</v>
      </c>
      <c r="N5" s="304">
        <v>45690</v>
      </c>
      <c r="O5" s="921" t="s">
        <v>2485</v>
      </c>
      <c r="P5" s="921" t="b">
        <v>0</v>
      </c>
    </row>
    <row r="6" spans="1:17" s="316" customFormat="1" ht="15.6" customHeight="1">
      <c r="A6" s="410" t="s">
        <v>365</v>
      </c>
      <c r="B6" s="300" t="s">
        <v>2506</v>
      </c>
      <c r="C6" s="300" t="s">
        <v>943</v>
      </c>
      <c r="D6" s="300" t="s">
        <v>1150</v>
      </c>
      <c r="E6" s="314" t="s">
        <v>953</v>
      </c>
      <c r="F6" s="297" t="s">
        <v>1161</v>
      </c>
      <c r="G6" s="126" t="s">
        <v>1184</v>
      </c>
      <c r="H6" s="126" t="s">
        <v>1185</v>
      </c>
      <c r="I6" s="315" t="s">
        <v>1892</v>
      </c>
      <c r="J6" s="921"/>
      <c r="K6" s="297"/>
      <c r="L6" s="921"/>
      <c r="M6" s="921" t="s">
        <v>2477</v>
      </c>
      <c r="N6" s="304">
        <v>45690</v>
      </c>
      <c r="O6" s="921" t="s">
        <v>2486</v>
      </c>
      <c r="P6" s="921" t="b">
        <v>0</v>
      </c>
    </row>
    <row r="7" spans="1:17" s="316" customFormat="1" ht="15.6" customHeight="1">
      <c r="A7" s="410" t="s">
        <v>221</v>
      </c>
      <c r="B7" s="300" t="s">
        <v>2479</v>
      </c>
      <c r="C7" s="300" t="s">
        <v>943</v>
      </c>
      <c r="D7" s="300" t="s">
        <v>1150</v>
      </c>
      <c r="E7" s="314" t="s">
        <v>953</v>
      </c>
      <c r="F7" s="297" t="s">
        <v>1161</v>
      </c>
      <c r="G7" s="126" t="s">
        <v>1184</v>
      </c>
      <c r="H7" s="126" t="s">
        <v>1185</v>
      </c>
      <c r="I7" s="315" t="s">
        <v>1881</v>
      </c>
      <c r="J7" s="921"/>
      <c r="K7" s="297" t="s">
        <v>1186</v>
      </c>
      <c r="L7" s="921"/>
      <c r="M7" s="921" t="s">
        <v>2477</v>
      </c>
      <c r="N7" s="304">
        <v>45690</v>
      </c>
      <c r="O7" s="921" t="s">
        <v>2487</v>
      </c>
      <c r="P7" s="921" t="b">
        <v>0</v>
      </c>
      <c r="Q7" s="304">
        <v>46055</v>
      </c>
    </row>
    <row r="8" spans="1:17" s="316" customFormat="1" ht="15.6" customHeight="1">
      <c r="A8" s="410" t="s">
        <v>381</v>
      </c>
      <c r="B8" s="300" t="s">
        <v>2479</v>
      </c>
      <c r="C8" s="300" t="s">
        <v>943</v>
      </c>
      <c r="D8" s="300" t="s">
        <v>1150</v>
      </c>
      <c r="E8" s="314" t="s">
        <v>953</v>
      </c>
      <c r="F8" s="297" t="s">
        <v>1161</v>
      </c>
      <c r="G8" s="126" t="s">
        <v>1184</v>
      </c>
      <c r="H8" s="126" t="s">
        <v>1185</v>
      </c>
      <c r="I8" s="315" t="s">
        <v>1893</v>
      </c>
      <c r="J8" s="921"/>
      <c r="K8" s="297"/>
      <c r="L8" s="921"/>
      <c r="M8" s="921" t="s">
        <v>2477</v>
      </c>
      <c r="N8" s="304">
        <v>45690</v>
      </c>
      <c r="O8" s="921" t="s">
        <v>2503</v>
      </c>
      <c r="P8" s="921" t="b">
        <v>0</v>
      </c>
      <c r="Q8" s="304">
        <v>46055</v>
      </c>
    </row>
    <row r="9" spans="1:17" s="316" customFormat="1" ht="15.6" customHeight="1">
      <c r="A9" s="410" t="s">
        <v>436</v>
      </c>
      <c r="B9" s="300" t="s">
        <v>2479</v>
      </c>
      <c r="C9" s="300" t="s">
        <v>943</v>
      </c>
      <c r="D9" s="300" t="s">
        <v>1150</v>
      </c>
      <c r="E9" s="314" t="s">
        <v>953</v>
      </c>
      <c r="F9" s="297" t="s">
        <v>1161</v>
      </c>
      <c r="G9" s="126" t="s">
        <v>1184</v>
      </c>
      <c r="H9" s="126" t="s">
        <v>1185</v>
      </c>
      <c r="I9" s="315" t="s">
        <v>1894</v>
      </c>
      <c r="J9" s="921"/>
      <c r="K9" s="297"/>
      <c r="L9" s="921"/>
      <c r="M9" s="921" t="s">
        <v>2477</v>
      </c>
      <c r="N9" s="304">
        <v>45690</v>
      </c>
      <c r="O9" s="921" t="s">
        <v>2488</v>
      </c>
      <c r="P9" s="921" t="b">
        <v>0</v>
      </c>
      <c r="Q9" s="304">
        <v>46055</v>
      </c>
    </row>
    <row r="10" spans="1:17" s="316" customFormat="1" ht="15.6" customHeight="1">
      <c r="A10" s="410" t="s">
        <v>222</v>
      </c>
      <c r="B10" s="300" t="s">
        <v>2479</v>
      </c>
      <c r="C10" s="300" t="s">
        <v>943</v>
      </c>
      <c r="D10" s="300" t="s">
        <v>1150</v>
      </c>
      <c r="E10" s="314" t="s">
        <v>953</v>
      </c>
      <c r="F10" s="297" t="s">
        <v>1161</v>
      </c>
      <c r="G10" s="126" t="s">
        <v>1184</v>
      </c>
      <c r="H10" s="126" t="s">
        <v>1185</v>
      </c>
      <c r="I10" s="315" t="s">
        <v>1878</v>
      </c>
      <c r="J10" s="921"/>
      <c r="K10" s="297" t="s">
        <v>1186</v>
      </c>
      <c r="L10" s="921"/>
      <c r="M10" s="921" t="s">
        <v>2477</v>
      </c>
      <c r="N10" s="304">
        <v>45690</v>
      </c>
      <c r="O10" s="921" t="s">
        <v>2489</v>
      </c>
      <c r="P10" s="921" t="b">
        <v>0</v>
      </c>
      <c r="Q10" s="304">
        <v>46055</v>
      </c>
    </row>
    <row r="11" spans="1:17" s="316" customFormat="1" ht="15.6" customHeight="1">
      <c r="A11" s="410" t="s">
        <v>437</v>
      </c>
      <c r="B11" s="300" t="s">
        <v>2479</v>
      </c>
      <c r="C11" s="300" t="s">
        <v>943</v>
      </c>
      <c r="D11" s="300" t="s">
        <v>1150</v>
      </c>
      <c r="E11" s="314" t="s">
        <v>953</v>
      </c>
      <c r="F11" s="297" t="s">
        <v>1161</v>
      </c>
      <c r="G11" s="126" t="s">
        <v>1184</v>
      </c>
      <c r="H11" s="126" t="s">
        <v>1185</v>
      </c>
      <c r="I11" s="315" t="s">
        <v>1895</v>
      </c>
      <c r="J11" s="921"/>
      <c r="K11" s="297"/>
      <c r="L11" s="921"/>
      <c r="M11" s="921" t="s">
        <v>2477</v>
      </c>
      <c r="N11" s="304">
        <v>45690</v>
      </c>
      <c r="O11" s="921" t="s">
        <v>2491</v>
      </c>
      <c r="P11" s="921" t="b">
        <v>0</v>
      </c>
      <c r="Q11" s="304">
        <v>46055</v>
      </c>
    </row>
    <row r="12" spans="1:17" s="316" customFormat="1" ht="15.6" customHeight="1">
      <c r="A12" s="607" t="s">
        <v>195</v>
      </c>
      <c r="B12" s="300" t="s">
        <v>2479</v>
      </c>
      <c r="C12" s="300" t="s">
        <v>943</v>
      </c>
      <c r="D12" s="300" t="s">
        <v>1150</v>
      </c>
      <c r="E12" s="314" t="s">
        <v>953</v>
      </c>
      <c r="F12" s="297" t="s">
        <v>1161</v>
      </c>
      <c r="G12" s="126" t="s">
        <v>1184</v>
      </c>
      <c r="H12" s="126" t="s">
        <v>1185</v>
      </c>
      <c r="I12" s="315" t="s">
        <v>1878</v>
      </c>
      <c r="J12" s="921"/>
      <c r="K12" s="297" t="s">
        <v>1186</v>
      </c>
      <c r="L12" s="921"/>
      <c r="M12" s="921" t="s">
        <v>2477</v>
      </c>
      <c r="N12" s="304">
        <v>45690</v>
      </c>
      <c r="O12" s="921" t="s">
        <v>2492</v>
      </c>
      <c r="P12" s="921" t="b">
        <v>0</v>
      </c>
      <c r="Q12" s="304">
        <v>46055</v>
      </c>
    </row>
    <row r="13" spans="1:17" s="316" customFormat="1" ht="15.6" customHeight="1">
      <c r="A13" s="607" t="s">
        <v>439</v>
      </c>
      <c r="B13" s="300" t="s">
        <v>2479</v>
      </c>
      <c r="C13" s="300" t="s">
        <v>943</v>
      </c>
      <c r="D13" s="300" t="s">
        <v>1150</v>
      </c>
      <c r="E13" s="314" t="s">
        <v>953</v>
      </c>
      <c r="F13" s="297" t="s">
        <v>1161</v>
      </c>
      <c r="G13" s="126" t="s">
        <v>1184</v>
      </c>
      <c r="H13" s="126" t="s">
        <v>1185</v>
      </c>
      <c r="I13" s="315" t="s">
        <v>1896</v>
      </c>
      <c r="J13" s="921"/>
      <c r="K13" s="297"/>
      <c r="L13" s="921"/>
      <c r="M13" s="921" t="s">
        <v>2477</v>
      </c>
      <c r="N13" s="304">
        <v>45690</v>
      </c>
      <c r="O13" s="921" t="s">
        <v>2495</v>
      </c>
      <c r="P13" s="921" t="b">
        <v>0</v>
      </c>
      <c r="Q13" s="304">
        <v>46055</v>
      </c>
    </row>
    <row r="14" spans="1:17" s="316" customFormat="1" ht="15.6" customHeight="1">
      <c r="A14" s="410" t="s">
        <v>196</v>
      </c>
      <c r="B14" s="300" t="s">
        <v>2506</v>
      </c>
      <c r="C14" s="300" t="s">
        <v>943</v>
      </c>
      <c r="D14" s="300" t="s">
        <v>1150</v>
      </c>
      <c r="E14" s="314" t="s">
        <v>953</v>
      </c>
      <c r="F14" s="297" t="s">
        <v>1161</v>
      </c>
      <c r="G14" s="126" t="s">
        <v>1184</v>
      </c>
      <c r="H14" s="126" t="s">
        <v>1185</v>
      </c>
      <c r="I14" s="315" t="s">
        <v>1878</v>
      </c>
      <c r="J14" s="921"/>
      <c r="K14" s="297" t="s">
        <v>1186</v>
      </c>
      <c r="L14" s="921"/>
      <c r="M14" s="921" t="s">
        <v>2477</v>
      </c>
      <c r="N14" s="304">
        <v>45691</v>
      </c>
      <c r="O14" s="921" t="s">
        <v>2478</v>
      </c>
      <c r="P14" s="921" t="b">
        <v>0</v>
      </c>
    </row>
    <row r="15" spans="1:17" s="316" customFormat="1" ht="15.6" customHeight="1">
      <c r="A15" s="410" t="s">
        <v>441</v>
      </c>
      <c r="B15" s="300" t="s">
        <v>2506</v>
      </c>
      <c r="C15" s="300" t="s">
        <v>943</v>
      </c>
      <c r="D15" s="300" t="s">
        <v>1150</v>
      </c>
      <c r="E15" s="314" t="s">
        <v>953</v>
      </c>
      <c r="F15" s="297" t="s">
        <v>1161</v>
      </c>
      <c r="G15" s="126" t="s">
        <v>1184</v>
      </c>
      <c r="H15" s="126" t="s">
        <v>1185</v>
      </c>
      <c r="I15" s="315" t="s">
        <v>1897</v>
      </c>
      <c r="J15" s="921"/>
      <c r="K15" s="297"/>
      <c r="L15" s="921"/>
      <c r="M15" s="921" t="s">
        <v>2477</v>
      </c>
      <c r="N15" s="304">
        <v>45691</v>
      </c>
      <c r="O15" s="921" t="s">
        <v>2482</v>
      </c>
      <c r="P15" s="921" t="b">
        <v>0</v>
      </c>
    </row>
    <row r="16" spans="1:17" s="316" customFormat="1" ht="15.6" customHeight="1">
      <c r="A16" s="410" t="s">
        <v>197</v>
      </c>
      <c r="B16" s="300" t="s">
        <v>2506</v>
      </c>
      <c r="C16" s="300" t="s">
        <v>943</v>
      </c>
      <c r="D16" s="300" t="s">
        <v>1150</v>
      </c>
      <c r="E16" s="314" t="s">
        <v>953</v>
      </c>
      <c r="F16" s="297" t="s">
        <v>1161</v>
      </c>
      <c r="G16" s="126" t="s">
        <v>1184</v>
      </c>
      <c r="H16" s="126" t="s">
        <v>1185</v>
      </c>
      <c r="I16" s="315" t="s">
        <v>1878</v>
      </c>
      <c r="J16" s="921"/>
      <c r="K16" s="297" t="s">
        <v>1186</v>
      </c>
      <c r="L16" s="921"/>
      <c r="M16" s="921" t="s">
        <v>2477</v>
      </c>
      <c r="N16" s="304">
        <v>45691</v>
      </c>
      <c r="O16" s="921" t="s">
        <v>2483</v>
      </c>
      <c r="P16" s="921" t="b">
        <v>0</v>
      </c>
    </row>
    <row r="17" spans="1:17" s="316" customFormat="1" ht="15.6" customHeight="1">
      <c r="A17" s="410" t="s">
        <v>495</v>
      </c>
      <c r="B17" s="300" t="s">
        <v>2506</v>
      </c>
      <c r="C17" s="300" t="s">
        <v>943</v>
      </c>
      <c r="D17" s="300" t="s">
        <v>1150</v>
      </c>
      <c r="E17" s="314" t="s">
        <v>953</v>
      </c>
      <c r="F17" s="297" t="s">
        <v>1161</v>
      </c>
      <c r="G17" s="126" t="s">
        <v>1184</v>
      </c>
      <c r="H17" s="126" t="s">
        <v>1185</v>
      </c>
      <c r="I17" s="315" t="s">
        <v>1898</v>
      </c>
      <c r="J17" s="921"/>
      <c r="K17" s="297"/>
      <c r="L17" s="921"/>
      <c r="M17" s="921" t="s">
        <v>2477</v>
      </c>
      <c r="N17" s="304">
        <v>45691</v>
      </c>
      <c r="O17" s="921" t="s">
        <v>2485</v>
      </c>
      <c r="P17" s="921" t="b">
        <v>0</v>
      </c>
    </row>
    <row r="18" spans="1:17" s="316" customFormat="1" ht="15.6" customHeight="1">
      <c r="A18" s="410" t="s">
        <v>502</v>
      </c>
      <c r="B18" s="300" t="s">
        <v>2506</v>
      </c>
      <c r="C18" s="300" t="s">
        <v>943</v>
      </c>
      <c r="D18" s="300" t="s">
        <v>1150</v>
      </c>
      <c r="E18" s="314" t="s">
        <v>953</v>
      </c>
      <c r="F18" s="297" t="s">
        <v>1161</v>
      </c>
      <c r="G18" s="126" t="s">
        <v>1184</v>
      </c>
      <c r="H18" s="298" t="s">
        <v>1185</v>
      </c>
      <c r="I18" s="315" t="s">
        <v>1899</v>
      </c>
      <c r="J18" s="921"/>
      <c r="K18" s="297"/>
      <c r="L18" s="921"/>
      <c r="M18" s="921" t="s">
        <v>2477</v>
      </c>
      <c r="N18" s="304">
        <v>45691</v>
      </c>
      <c r="O18" s="921" t="s">
        <v>2486</v>
      </c>
      <c r="P18" s="921" t="b">
        <v>0</v>
      </c>
    </row>
    <row r="19" spans="1:17" s="316" customFormat="1" ht="15.6" customHeight="1">
      <c r="A19" s="410" t="s">
        <v>198</v>
      </c>
      <c r="B19" s="300" t="s">
        <v>2506</v>
      </c>
      <c r="C19" s="300" t="s">
        <v>943</v>
      </c>
      <c r="D19" s="300" t="s">
        <v>1150</v>
      </c>
      <c r="E19" s="314" t="s">
        <v>953</v>
      </c>
      <c r="F19" s="297" t="s">
        <v>1161</v>
      </c>
      <c r="G19" s="126" t="s">
        <v>1184</v>
      </c>
      <c r="H19" s="126" t="s">
        <v>1185</v>
      </c>
      <c r="I19" s="315" t="s">
        <v>1878</v>
      </c>
      <c r="J19" s="921"/>
      <c r="K19" s="297" t="s">
        <v>1186</v>
      </c>
      <c r="L19" s="921"/>
      <c r="M19" s="921" t="s">
        <v>2477</v>
      </c>
      <c r="N19" s="304">
        <v>45691</v>
      </c>
      <c r="O19" s="921" t="s">
        <v>2487</v>
      </c>
      <c r="P19" s="921" t="b">
        <v>0</v>
      </c>
    </row>
    <row r="20" spans="1:17" s="316" customFormat="1" ht="15.6" customHeight="1">
      <c r="A20" s="410" t="s">
        <v>504</v>
      </c>
      <c r="B20" s="300" t="s">
        <v>2506</v>
      </c>
      <c r="C20" s="300" t="s">
        <v>943</v>
      </c>
      <c r="D20" s="300" t="s">
        <v>1150</v>
      </c>
      <c r="E20" s="314" t="s">
        <v>953</v>
      </c>
      <c r="F20" s="297" t="s">
        <v>1161</v>
      </c>
      <c r="G20" s="126" t="s">
        <v>1184</v>
      </c>
      <c r="H20" s="298" t="s">
        <v>1185</v>
      </c>
      <c r="I20" s="315" t="s">
        <v>1900</v>
      </c>
      <c r="J20" s="921"/>
      <c r="K20" s="297"/>
      <c r="L20" s="921"/>
      <c r="M20" s="921" t="s">
        <v>2477</v>
      </c>
      <c r="N20" s="304">
        <v>45691</v>
      </c>
      <c r="O20" s="921" t="s">
        <v>2503</v>
      </c>
      <c r="P20" s="921" t="b">
        <v>0</v>
      </c>
    </row>
    <row r="21" spans="1:17" s="316" customFormat="1" ht="15.6" customHeight="1">
      <c r="A21" s="410" t="s">
        <v>524</v>
      </c>
      <c r="B21" s="300" t="s">
        <v>2506</v>
      </c>
      <c r="C21" s="386" t="s">
        <v>943</v>
      </c>
      <c r="D21" s="386" t="s">
        <v>1150</v>
      </c>
      <c r="E21" s="387" t="s">
        <v>953</v>
      </c>
      <c r="F21" s="335" t="s">
        <v>1161</v>
      </c>
      <c r="G21" s="298" t="s">
        <v>1184</v>
      </c>
      <c r="H21" s="298" t="s">
        <v>1185</v>
      </c>
      <c r="I21" s="315" t="s">
        <v>1901</v>
      </c>
      <c r="J21" s="921"/>
      <c r="K21" s="335"/>
      <c r="L21" s="921"/>
      <c r="M21" s="921" t="s">
        <v>2477</v>
      </c>
      <c r="N21" s="304">
        <v>45691</v>
      </c>
      <c r="O21" s="921" t="s">
        <v>2488</v>
      </c>
      <c r="P21" s="921" t="b">
        <v>0</v>
      </c>
    </row>
    <row r="22" spans="1:17" s="316" customFormat="1" ht="15.6" customHeight="1">
      <c r="A22" s="410" t="s">
        <v>199</v>
      </c>
      <c r="B22" s="300" t="s">
        <v>2506</v>
      </c>
      <c r="C22" s="300" t="s">
        <v>943</v>
      </c>
      <c r="D22" s="300" t="s">
        <v>1150</v>
      </c>
      <c r="E22" s="314" t="s">
        <v>953</v>
      </c>
      <c r="F22" s="297" t="s">
        <v>1161</v>
      </c>
      <c r="G22" s="126" t="s">
        <v>1184</v>
      </c>
      <c r="H22" s="126" t="s">
        <v>1185</v>
      </c>
      <c r="I22" s="315" t="s">
        <v>1878</v>
      </c>
      <c r="J22" s="921"/>
      <c r="K22" s="297" t="s">
        <v>1186</v>
      </c>
      <c r="L22" s="921"/>
      <c r="M22" s="921" t="s">
        <v>2477</v>
      </c>
      <c r="N22" s="304">
        <v>45691</v>
      </c>
      <c r="O22" s="921" t="s">
        <v>2489</v>
      </c>
      <c r="P22" s="921" t="b">
        <v>0</v>
      </c>
    </row>
    <row r="23" spans="1:17" s="316" customFormat="1" ht="15.6" customHeight="1">
      <c r="A23" s="410" t="s">
        <v>525</v>
      </c>
      <c r="B23" s="300" t="s">
        <v>2506</v>
      </c>
      <c r="C23" s="386" t="s">
        <v>943</v>
      </c>
      <c r="D23" s="386" t="s">
        <v>1150</v>
      </c>
      <c r="E23" s="387" t="s">
        <v>953</v>
      </c>
      <c r="F23" s="335" t="s">
        <v>1161</v>
      </c>
      <c r="G23" s="298" t="s">
        <v>1184</v>
      </c>
      <c r="H23" s="298" t="s">
        <v>1185</v>
      </c>
      <c r="I23" s="315" t="s">
        <v>1902</v>
      </c>
      <c r="J23" s="921"/>
      <c r="K23" s="335"/>
      <c r="L23" s="921"/>
      <c r="M23" s="921" t="s">
        <v>2477</v>
      </c>
      <c r="N23" s="304">
        <v>45691</v>
      </c>
      <c r="O23" s="921" t="s">
        <v>2491</v>
      </c>
      <c r="P23" s="921" t="b">
        <v>0</v>
      </c>
    </row>
    <row r="24" spans="1:17" s="316" customFormat="1" ht="15.6" customHeight="1">
      <c r="A24" s="410" t="s">
        <v>200</v>
      </c>
      <c r="B24" s="300" t="s">
        <v>2506</v>
      </c>
      <c r="C24" s="300" t="s">
        <v>943</v>
      </c>
      <c r="D24" s="300" t="s">
        <v>1150</v>
      </c>
      <c r="E24" s="314" t="s">
        <v>953</v>
      </c>
      <c r="F24" s="297" t="s">
        <v>1161</v>
      </c>
      <c r="G24" s="126" t="s">
        <v>1184</v>
      </c>
      <c r="H24" s="126" t="s">
        <v>1185</v>
      </c>
      <c r="I24" s="315" t="s">
        <v>1881</v>
      </c>
      <c r="J24" s="921"/>
      <c r="K24" s="297" t="s">
        <v>1186</v>
      </c>
      <c r="L24" s="921"/>
      <c r="M24" s="921" t="s">
        <v>2477</v>
      </c>
      <c r="N24" s="304">
        <v>45691</v>
      </c>
      <c r="O24" s="921" t="s">
        <v>2492</v>
      </c>
      <c r="P24" s="921" t="b">
        <v>0</v>
      </c>
    </row>
    <row r="25" spans="1:17" s="316" customFormat="1" ht="15.6" customHeight="1">
      <c r="A25" s="410" t="s">
        <v>529</v>
      </c>
      <c r="B25" s="300" t="s">
        <v>2506</v>
      </c>
      <c r="C25" s="386" t="s">
        <v>943</v>
      </c>
      <c r="D25" s="386" t="s">
        <v>1150</v>
      </c>
      <c r="E25" s="387" t="s">
        <v>953</v>
      </c>
      <c r="F25" s="335" t="s">
        <v>1161</v>
      </c>
      <c r="G25" s="298" t="s">
        <v>1184</v>
      </c>
      <c r="H25" s="298" t="s">
        <v>1185</v>
      </c>
      <c r="I25" s="315" t="s">
        <v>1903</v>
      </c>
      <c r="J25" s="921"/>
      <c r="K25" s="335"/>
      <c r="L25" s="921"/>
      <c r="M25" s="921" t="s">
        <v>2477</v>
      </c>
      <c r="N25" s="304">
        <v>45691</v>
      </c>
      <c r="O25" s="921" t="s">
        <v>2495</v>
      </c>
      <c r="P25" s="921" t="b">
        <v>0</v>
      </c>
    </row>
    <row r="26" spans="1:17" s="316" customFormat="1">
      <c r="A26" s="316" t="s">
        <v>201</v>
      </c>
      <c r="B26" s="386" t="s">
        <v>2479</v>
      </c>
      <c r="C26" s="386" t="s">
        <v>943</v>
      </c>
      <c r="D26" s="386" t="s">
        <v>1150</v>
      </c>
      <c r="E26" s="387" t="s">
        <v>953</v>
      </c>
      <c r="F26" s="297" t="s">
        <v>1161</v>
      </c>
      <c r="G26" s="298" t="s">
        <v>1184</v>
      </c>
      <c r="H26" s="298" t="s">
        <v>1185</v>
      </c>
      <c r="I26" s="315" t="s">
        <v>1881</v>
      </c>
      <c r="J26" s="921"/>
      <c r="K26" s="297" t="s">
        <v>1186</v>
      </c>
      <c r="L26" s="921"/>
      <c r="M26" s="921" t="s">
        <v>2477</v>
      </c>
      <c r="N26" s="304">
        <v>45692</v>
      </c>
      <c r="O26" s="921" t="s">
        <v>2478</v>
      </c>
      <c r="P26" s="921" t="b">
        <v>0</v>
      </c>
      <c r="Q26" s="304">
        <v>45692</v>
      </c>
    </row>
    <row r="27" spans="1:17" s="316" customFormat="1">
      <c r="A27" s="316" t="s">
        <v>571</v>
      </c>
      <c r="B27" s="386" t="s">
        <v>2479</v>
      </c>
      <c r="C27" s="386" t="s">
        <v>943</v>
      </c>
      <c r="D27" s="386" t="s">
        <v>1150</v>
      </c>
      <c r="E27" s="387" t="s">
        <v>953</v>
      </c>
      <c r="F27" s="335" t="s">
        <v>1161</v>
      </c>
      <c r="G27" s="298" t="s">
        <v>1184</v>
      </c>
      <c r="H27" s="298" t="s">
        <v>1185</v>
      </c>
      <c r="I27" s="315" t="s">
        <v>1904</v>
      </c>
      <c r="J27" s="921"/>
      <c r="K27" s="335"/>
      <c r="L27" s="921"/>
      <c r="M27" s="921" t="s">
        <v>2477</v>
      </c>
      <c r="N27" s="304">
        <v>45692</v>
      </c>
      <c r="O27" s="921" t="s">
        <v>2482</v>
      </c>
      <c r="P27" s="921" t="b">
        <v>0</v>
      </c>
      <c r="Q27" s="304">
        <v>45692</v>
      </c>
    </row>
    <row r="28" spans="1:17" s="316" customFormat="1">
      <c r="A28" s="316" t="s">
        <v>202</v>
      </c>
      <c r="B28" s="386" t="s">
        <v>2479</v>
      </c>
      <c r="C28" s="300" t="s">
        <v>943</v>
      </c>
      <c r="D28" s="300" t="s">
        <v>1150</v>
      </c>
      <c r="E28" s="314" t="s">
        <v>953</v>
      </c>
      <c r="F28" s="297" t="s">
        <v>1161</v>
      </c>
      <c r="G28" s="126" t="s">
        <v>1184</v>
      </c>
      <c r="H28" s="126" t="s">
        <v>1185</v>
      </c>
      <c r="I28" s="315" t="s">
        <v>1886</v>
      </c>
      <c r="J28" s="921"/>
      <c r="K28" s="297" t="s">
        <v>1186</v>
      </c>
      <c r="L28" s="921"/>
      <c r="M28" s="921" t="s">
        <v>2477</v>
      </c>
      <c r="N28" s="304">
        <v>45692</v>
      </c>
      <c r="O28" s="921" t="s">
        <v>2483</v>
      </c>
      <c r="P28" s="921" t="b">
        <v>0</v>
      </c>
      <c r="Q28" s="304">
        <v>45692</v>
      </c>
    </row>
    <row r="29" spans="1:17" s="316" customFormat="1">
      <c r="A29" s="316" t="s">
        <v>615</v>
      </c>
      <c r="B29" s="386" t="s">
        <v>2479</v>
      </c>
      <c r="C29" s="386" t="s">
        <v>943</v>
      </c>
      <c r="D29" s="386" t="s">
        <v>1150</v>
      </c>
      <c r="E29" s="387" t="s">
        <v>953</v>
      </c>
      <c r="F29" s="335" t="s">
        <v>1161</v>
      </c>
      <c r="G29" s="298" t="s">
        <v>1184</v>
      </c>
      <c r="H29" s="298" t="s">
        <v>1185</v>
      </c>
      <c r="I29" s="315" t="s">
        <v>1905</v>
      </c>
      <c r="J29" s="921"/>
      <c r="K29" s="335"/>
      <c r="L29" s="921"/>
      <c r="M29" s="921" t="s">
        <v>2477</v>
      </c>
      <c r="N29" s="304">
        <v>45692</v>
      </c>
      <c r="O29" s="921" t="s">
        <v>2485</v>
      </c>
      <c r="P29" s="921" t="b">
        <v>0</v>
      </c>
      <c r="Q29" s="304">
        <v>45692</v>
      </c>
    </row>
    <row r="30" spans="1:17" s="316" customFormat="1">
      <c r="A30" s="316" t="s">
        <v>590</v>
      </c>
      <c r="B30" s="386" t="s">
        <v>2479</v>
      </c>
      <c r="C30" s="386" t="s">
        <v>943</v>
      </c>
      <c r="D30" s="386" t="s">
        <v>1150</v>
      </c>
      <c r="E30" s="387" t="s">
        <v>953</v>
      </c>
      <c r="F30" s="335" t="s">
        <v>1161</v>
      </c>
      <c r="G30" s="298" t="s">
        <v>1184</v>
      </c>
      <c r="H30" s="298" t="s">
        <v>1185</v>
      </c>
      <c r="I30" s="315" t="s">
        <v>1907</v>
      </c>
      <c r="J30" s="921"/>
      <c r="K30" s="335"/>
      <c r="L30" s="921"/>
      <c r="M30" s="921" t="s">
        <v>2477</v>
      </c>
      <c r="N30" s="304">
        <v>45692</v>
      </c>
      <c r="O30" s="921" t="s">
        <v>2486</v>
      </c>
      <c r="P30" s="921" t="b">
        <v>0</v>
      </c>
      <c r="Q30" s="304">
        <v>45692</v>
      </c>
    </row>
    <row r="31" spans="1:17" s="316" customFormat="1">
      <c r="A31" s="316" t="s">
        <v>203</v>
      </c>
      <c r="B31" s="386" t="s">
        <v>2479</v>
      </c>
      <c r="C31" s="300" t="s">
        <v>943</v>
      </c>
      <c r="D31" s="300" t="s">
        <v>1150</v>
      </c>
      <c r="E31" s="314" t="s">
        <v>953</v>
      </c>
      <c r="F31" s="297" t="s">
        <v>1161</v>
      </c>
      <c r="G31" s="126" t="s">
        <v>1184</v>
      </c>
      <c r="H31" s="126" t="s">
        <v>1185</v>
      </c>
      <c r="I31" s="315" t="s">
        <v>1878</v>
      </c>
      <c r="J31" s="921"/>
      <c r="K31" s="297" t="s">
        <v>1186</v>
      </c>
      <c r="L31" s="921"/>
      <c r="M31" s="921" t="s">
        <v>2477</v>
      </c>
      <c r="N31" s="304">
        <v>45692</v>
      </c>
      <c r="O31" s="921" t="s">
        <v>2487</v>
      </c>
      <c r="P31" s="921" t="b">
        <v>0</v>
      </c>
      <c r="Q31" s="304">
        <v>45692</v>
      </c>
    </row>
    <row r="32" spans="1:17" s="316" customFormat="1">
      <c r="A32" s="316" t="s">
        <v>594</v>
      </c>
      <c r="B32" s="386" t="s">
        <v>2479</v>
      </c>
      <c r="C32" s="386" t="s">
        <v>943</v>
      </c>
      <c r="D32" s="386" t="s">
        <v>1150</v>
      </c>
      <c r="E32" s="387" t="s">
        <v>953</v>
      </c>
      <c r="F32" s="335" t="s">
        <v>1161</v>
      </c>
      <c r="G32" s="298" t="s">
        <v>1184</v>
      </c>
      <c r="H32" s="298" t="s">
        <v>1185</v>
      </c>
      <c r="I32" s="315" t="s">
        <v>1909</v>
      </c>
      <c r="J32" s="921"/>
      <c r="K32" s="335"/>
      <c r="L32" s="921"/>
      <c r="M32" s="921" t="s">
        <v>2477</v>
      </c>
      <c r="N32" s="304">
        <v>45692</v>
      </c>
      <c r="O32" s="921" t="s">
        <v>2503</v>
      </c>
      <c r="P32" s="921" t="b">
        <v>0</v>
      </c>
      <c r="Q32" s="304">
        <v>45692</v>
      </c>
    </row>
    <row r="33" spans="1:17" s="316" customFormat="1">
      <c r="A33" s="316" t="s">
        <v>602</v>
      </c>
      <c r="B33" s="386" t="s">
        <v>2479</v>
      </c>
      <c r="C33" s="316" t="s">
        <v>943</v>
      </c>
      <c r="D33" s="386" t="s">
        <v>1150</v>
      </c>
      <c r="E33" s="387" t="s">
        <v>953</v>
      </c>
      <c r="F33" s="335" t="s">
        <v>1161</v>
      </c>
      <c r="G33" s="298" t="s">
        <v>1184</v>
      </c>
      <c r="H33" s="298" t="s">
        <v>1185</v>
      </c>
      <c r="I33" s="315" t="s">
        <v>1910</v>
      </c>
      <c r="J33" s="921"/>
      <c r="K33" s="335"/>
      <c r="L33" s="921"/>
      <c r="M33" s="921" t="s">
        <v>2477</v>
      </c>
      <c r="N33" s="304">
        <v>45692</v>
      </c>
      <c r="O33" s="921" t="s">
        <v>2488</v>
      </c>
      <c r="P33" s="921" t="b">
        <v>0</v>
      </c>
      <c r="Q33" s="304">
        <v>45692</v>
      </c>
    </row>
    <row r="34" spans="1:17" s="316" customFormat="1" ht="15.6" customHeight="1">
      <c r="A34" s="410" t="s">
        <v>204</v>
      </c>
      <c r="B34" s="497" t="s">
        <v>2499</v>
      </c>
      <c r="C34" s="300" t="s">
        <v>943</v>
      </c>
      <c r="D34" s="300" t="s">
        <v>1150</v>
      </c>
      <c r="E34" s="314" t="s">
        <v>953</v>
      </c>
      <c r="F34" s="297" t="s">
        <v>1161</v>
      </c>
      <c r="G34" s="126" t="s">
        <v>1184</v>
      </c>
      <c r="H34" s="126" t="s">
        <v>1185</v>
      </c>
      <c r="I34" s="315" t="s">
        <v>1878</v>
      </c>
      <c r="J34" s="921"/>
      <c r="K34" s="297" t="s">
        <v>1186</v>
      </c>
      <c r="L34" s="921"/>
      <c r="M34" s="921" t="s">
        <v>2477</v>
      </c>
      <c r="N34" s="304">
        <v>45692</v>
      </c>
      <c r="O34" s="921" t="s">
        <v>2489</v>
      </c>
      <c r="P34" s="921" t="b">
        <v>0</v>
      </c>
    </row>
    <row r="35" spans="1:17" s="316" customFormat="1" ht="15.6" customHeight="1">
      <c r="A35" s="410" t="s">
        <v>616</v>
      </c>
      <c r="B35" s="497" t="s">
        <v>2499</v>
      </c>
      <c r="C35" s="300" t="s">
        <v>943</v>
      </c>
      <c r="D35" s="300" t="s">
        <v>1150</v>
      </c>
      <c r="E35" s="314" t="s">
        <v>953</v>
      </c>
      <c r="F35" s="297" t="s">
        <v>954</v>
      </c>
      <c r="G35" s="126" t="s">
        <v>1202</v>
      </c>
      <c r="H35" s="298" t="s">
        <v>1185</v>
      </c>
      <c r="I35" s="315" t="s">
        <v>1911</v>
      </c>
      <c r="J35" s="921"/>
      <c r="K35" s="297"/>
      <c r="L35" s="921"/>
      <c r="M35" s="921" t="s">
        <v>2477</v>
      </c>
      <c r="N35" s="304">
        <v>45692</v>
      </c>
      <c r="O35" s="921" t="s">
        <v>2491</v>
      </c>
      <c r="P35" s="921" t="b">
        <v>0</v>
      </c>
    </row>
    <row r="36" spans="1:17" s="316" customFormat="1" ht="15.6" customHeight="1">
      <c r="A36" s="410" t="s">
        <v>206</v>
      </c>
      <c r="B36" s="497" t="s">
        <v>2499</v>
      </c>
      <c r="C36" s="300" t="s">
        <v>943</v>
      </c>
      <c r="D36" s="300" t="s">
        <v>1150</v>
      </c>
      <c r="E36" s="314" t="s">
        <v>953</v>
      </c>
      <c r="F36" s="297" t="s">
        <v>1161</v>
      </c>
      <c r="G36" s="126" t="s">
        <v>1184</v>
      </c>
      <c r="H36" s="126" t="s">
        <v>1185</v>
      </c>
      <c r="I36" s="315" t="s">
        <v>1878</v>
      </c>
      <c r="J36" s="921"/>
      <c r="K36" s="297" t="s">
        <v>1186</v>
      </c>
      <c r="L36" s="921"/>
      <c r="M36" s="921" t="s">
        <v>2477</v>
      </c>
      <c r="N36" s="304">
        <v>45692</v>
      </c>
      <c r="O36" s="921" t="s">
        <v>2492</v>
      </c>
      <c r="P36" s="921" t="b">
        <v>0</v>
      </c>
    </row>
    <row r="37" spans="1:17" s="316" customFormat="1" ht="15.6" customHeight="1">
      <c r="A37" s="410" t="s">
        <v>617</v>
      </c>
      <c r="B37" s="497" t="s">
        <v>2499</v>
      </c>
      <c r="C37" s="300" t="s">
        <v>943</v>
      </c>
      <c r="D37" s="300" t="s">
        <v>1150</v>
      </c>
      <c r="E37" s="314" t="s">
        <v>953</v>
      </c>
      <c r="F37" s="297" t="s">
        <v>954</v>
      </c>
      <c r="G37" s="126" t="s">
        <v>1202</v>
      </c>
      <c r="H37" s="298" t="s">
        <v>1185</v>
      </c>
      <c r="I37" s="315" t="s">
        <v>1911</v>
      </c>
      <c r="J37" s="921"/>
      <c r="K37" s="297"/>
      <c r="L37" s="921"/>
      <c r="M37" s="921" t="s">
        <v>2477</v>
      </c>
      <c r="N37" s="304">
        <v>45692</v>
      </c>
      <c r="O37" s="921" t="s">
        <v>2495</v>
      </c>
      <c r="P37" s="921" t="b">
        <v>0</v>
      </c>
    </row>
    <row r="38" spans="1:17" s="316" customFormat="1" ht="15.6" customHeight="1">
      <c r="A38" s="410" t="s">
        <v>207</v>
      </c>
      <c r="B38" s="497" t="s">
        <v>2499</v>
      </c>
      <c r="C38" s="300" t="s">
        <v>943</v>
      </c>
      <c r="D38" s="300" t="s">
        <v>1150</v>
      </c>
      <c r="E38" s="314" t="s">
        <v>953</v>
      </c>
      <c r="F38" s="297" t="s">
        <v>1161</v>
      </c>
      <c r="G38" s="126" t="s">
        <v>1184</v>
      </c>
      <c r="H38" s="126" t="s">
        <v>1185</v>
      </c>
      <c r="I38" s="315" t="s">
        <v>1878</v>
      </c>
      <c r="J38" s="921"/>
      <c r="K38" s="297" t="s">
        <v>1186</v>
      </c>
      <c r="L38" s="921"/>
      <c r="M38" s="921" t="s">
        <v>2477</v>
      </c>
      <c r="N38" s="304">
        <v>45693</v>
      </c>
      <c r="O38" s="921" t="s">
        <v>2478</v>
      </c>
      <c r="P38" s="921" t="b">
        <v>0</v>
      </c>
    </row>
    <row r="39" spans="1:17" s="316" customFormat="1" ht="15.6" customHeight="1">
      <c r="A39" s="410" t="s">
        <v>2013</v>
      </c>
      <c r="B39" s="497" t="s">
        <v>2499</v>
      </c>
      <c r="C39" s="300" t="s">
        <v>943</v>
      </c>
      <c r="D39" s="300" t="s">
        <v>1150</v>
      </c>
      <c r="E39" s="314" t="s">
        <v>953</v>
      </c>
      <c r="F39" s="297" t="s">
        <v>954</v>
      </c>
      <c r="G39" s="126" t="s">
        <v>2014</v>
      </c>
      <c r="H39" s="298" t="s">
        <v>1185</v>
      </c>
      <c r="I39" s="315"/>
      <c r="J39" s="921"/>
      <c r="K39" s="297"/>
      <c r="L39" s="921"/>
      <c r="M39" s="921" t="s">
        <v>2477</v>
      </c>
      <c r="N39" s="304">
        <v>45693</v>
      </c>
      <c r="O39" s="921" t="s">
        <v>2482</v>
      </c>
      <c r="P39" s="921" t="b">
        <v>0</v>
      </c>
    </row>
    <row r="40" spans="1:17" s="316" customFormat="1" ht="15.6" customHeight="1">
      <c r="A40" s="410" t="s">
        <v>208</v>
      </c>
      <c r="B40" s="497" t="s">
        <v>2499</v>
      </c>
      <c r="C40" s="300" t="s">
        <v>943</v>
      </c>
      <c r="D40" s="300" t="s">
        <v>1150</v>
      </c>
      <c r="E40" s="314" t="s">
        <v>953</v>
      </c>
      <c r="F40" s="297" t="s">
        <v>1161</v>
      </c>
      <c r="G40" s="126" t="s">
        <v>1184</v>
      </c>
      <c r="H40" s="126" t="s">
        <v>1185</v>
      </c>
      <c r="I40" s="315" t="s">
        <v>1878</v>
      </c>
      <c r="J40" s="921"/>
      <c r="K40" s="297" t="s">
        <v>1186</v>
      </c>
      <c r="L40" s="921"/>
      <c r="M40" s="921" t="s">
        <v>2477</v>
      </c>
      <c r="N40" s="304">
        <v>45693</v>
      </c>
      <c r="O40" s="921" t="s">
        <v>2483</v>
      </c>
      <c r="P40" s="921" t="b">
        <v>0</v>
      </c>
    </row>
    <row r="41" spans="1:17" s="316" customFormat="1">
      <c r="A41" s="334" t="s">
        <v>585</v>
      </c>
      <c r="B41" s="497" t="s">
        <v>2499</v>
      </c>
      <c r="C41" s="128" t="s">
        <v>993</v>
      </c>
      <c r="D41" s="128" t="s">
        <v>1150</v>
      </c>
      <c r="E41" s="344" t="s">
        <v>953</v>
      </c>
      <c r="F41" s="343" t="s">
        <v>2432</v>
      </c>
      <c r="G41" s="921" t="s">
        <v>1184</v>
      </c>
      <c r="H41" s="298" t="s">
        <v>1185</v>
      </c>
      <c r="I41" s="343" t="s">
        <v>2433</v>
      </c>
      <c r="J41" s="921"/>
      <c r="K41" s="129"/>
      <c r="L41" s="921"/>
      <c r="M41" s="921" t="s">
        <v>2477</v>
      </c>
      <c r="N41" s="304">
        <v>45693</v>
      </c>
      <c r="O41" s="921" t="s">
        <v>2485</v>
      </c>
      <c r="P41" s="921" t="b">
        <v>0</v>
      </c>
    </row>
    <row r="42" spans="1:17" s="316" customFormat="1">
      <c r="A42" s="334" t="s">
        <v>317</v>
      </c>
      <c r="B42" s="497" t="s">
        <v>2499</v>
      </c>
      <c r="C42" s="128" t="s">
        <v>993</v>
      </c>
      <c r="D42" s="128" t="s">
        <v>1150</v>
      </c>
      <c r="E42" s="344" t="s">
        <v>953</v>
      </c>
      <c r="F42" s="343" t="s">
        <v>2432</v>
      </c>
      <c r="G42" s="921" t="s">
        <v>1184</v>
      </c>
      <c r="H42" s="298" t="s">
        <v>1185</v>
      </c>
      <c r="I42" s="343" t="s">
        <v>2433</v>
      </c>
      <c r="J42" s="921"/>
      <c r="K42" s="129"/>
      <c r="L42" s="921"/>
      <c r="M42" s="921" t="s">
        <v>2477</v>
      </c>
      <c r="N42" s="304">
        <v>45693</v>
      </c>
      <c r="O42" s="921" t="s">
        <v>2486</v>
      </c>
      <c r="P42" s="921" t="b">
        <v>0</v>
      </c>
    </row>
    <row r="43" spans="1:17" s="316" customFormat="1" ht="15.6" customHeight="1">
      <c r="A43" s="410" t="s">
        <v>209</v>
      </c>
      <c r="B43" s="497" t="s">
        <v>2499</v>
      </c>
      <c r="C43" s="300" t="s">
        <v>943</v>
      </c>
      <c r="D43" s="300" t="s">
        <v>1150</v>
      </c>
      <c r="E43" s="314" t="s">
        <v>953</v>
      </c>
      <c r="F43" s="297" t="s">
        <v>1161</v>
      </c>
      <c r="G43" s="126" t="s">
        <v>1184</v>
      </c>
      <c r="H43" s="126" t="s">
        <v>1185</v>
      </c>
      <c r="I43" s="315" t="s">
        <v>1881</v>
      </c>
      <c r="J43" s="921"/>
      <c r="K43" s="297" t="s">
        <v>1186</v>
      </c>
      <c r="L43" s="921"/>
      <c r="M43" s="921" t="s">
        <v>2477</v>
      </c>
      <c r="N43" s="304">
        <v>45693</v>
      </c>
      <c r="O43" s="921" t="s">
        <v>2487</v>
      </c>
      <c r="P43" s="921" t="b">
        <v>0</v>
      </c>
    </row>
    <row r="44" spans="1:17" s="316" customFormat="1">
      <c r="A44" s="334" t="s">
        <v>318</v>
      </c>
      <c r="B44" s="497" t="s">
        <v>2499</v>
      </c>
      <c r="C44" s="434" t="s">
        <v>943</v>
      </c>
      <c r="D44" s="128" t="s">
        <v>1150</v>
      </c>
      <c r="E44" s="344" t="s">
        <v>953</v>
      </c>
      <c r="F44" s="343" t="s">
        <v>2432</v>
      </c>
      <c r="G44" s="921" t="s">
        <v>1184</v>
      </c>
      <c r="H44" s="298" t="s">
        <v>1185</v>
      </c>
      <c r="I44" s="343" t="s">
        <v>2434</v>
      </c>
      <c r="J44" s="921"/>
      <c r="K44" s="129"/>
      <c r="L44" s="921"/>
      <c r="M44" s="921" t="s">
        <v>2477</v>
      </c>
      <c r="N44" s="304">
        <v>45693</v>
      </c>
      <c r="O44" s="921" t="s">
        <v>2488</v>
      </c>
      <c r="P44" s="921" t="b">
        <v>0</v>
      </c>
    </row>
    <row r="45" spans="1:17" ht="15.6" customHeight="1">
      <c r="A45" s="410" t="s">
        <v>210</v>
      </c>
      <c r="B45" s="300" t="s">
        <v>2479</v>
      </c>
      <c r="C45" s="300" t="s">
        <v>943</v>
      </c>
      <c r="D45" s="300" t="s">
        <v>1150</v>
      </c>
      <c r="E45" s="314" t="s">
        <v>953</v>
      </c>
      <c r="F45" s="297" t="s">
        <v>1161</v>
      </c>
      <c r="G45" s="126" t="s">
        <v>1184</v>
      </c>
      <c r="H45" s="126" t="s">
        <v>1185</v>
      </c>
      <c r="I45" s="315" t="s">
        <v>1881</v>
      </c>
      <c r="J45" s="921"/>
      <c r="K45" s="297" t="s">
        <v>1186</v>
      </c>
      <c r="L45" s="921"/>
      <c r="M45" s="921" t="s">
        <v>2477</v>
      </c>
      <c r="N45" s="304">
        <v>45693</v>
      </c>
      <c r="O45" s="921" t="s">
        <v>2489</v>
      </c>
      <c r="P45" s="921" t="b">
        <v>0</v>
      </c>
    </row>
    <row r="46" spans="1:17" ht="16.149999999999999" customHeight="1" thickBot="1">
      <c r="A46" s="619" t="s">
        <v>211</v>
      </c>
      <c r="B46" s="300" t="s">
        <v>2479</v>
      </c>
      <c r="C46" s="300" t="s">
        <v>943</v>
      </c>
      <c r="D46" s="300" t="s">
        <v>1150</v>
      </c>
      <c r="E46" s="314" t="s">
        <v>953</v>
      </c>
      <c r="F46" s="297" t="s">
        <v>1161</v>
      </c>
      <c r="G46" s="126" t="s">
        <v>1184</v>
      </c>
      <c r="H46" s="126" t="s">
        <v>1185</v>
      </c>
      <c r="I46" s="315" t="s">
        <v>1881</v>
      </c>
      <c r="J46" s="921"/>
      <c r="K46" s="297" t="s">
        <v>1186</v>
      </c>
      <c r="L46" s="921"/>
      <c r="M46" s="921" t="s">
        <v>2477</v>
      </c>
      <c r="N46" s="304">
        <v>45693</v>
      </c>
      <c r="O46" s="921" t="s">
        <v>2492</v>
      </c>
      <c r="P46" s="921" t="b">
        <v>0</v>
      </c>
    </row>
    <row r="47" spans="1:17">
      <c r="A47" s="316" t="s">
        <v>1217</v>
      </c>
      <c r="B47" s="300" t="s">
        <v>2476</v>
      </c>
      <c r="C47" s="300" t="s">
        <v>943</v>
      </c>
      <c r="D47" s="300" t="s">
        <v>1150</v>
      </c>
      <c r="E47" s="314" t="s">
        <v>945</v>
      </c>
      <c r="F47" s="297" t="s">
        <v>1218</v>
      </c>
      <c r="G47" s="126" t="s">
        <v>1216</v>
      </c>
      <c r="H47" s="297" t="s">
        <v>985</v>
      </c>
      <c r="I47" s="315" t="s">
        <v>1219</v>
      </c>
      <c r="J47" s="297"/>
      <c r="K47" s="297"/>
      <c r="L47" s="921"/>
      <c r="M47" s="921" t="s">
        <v>2480</v>
      </c>
      <c r="N47" s="304">
        <v>46055</v>
      </c>
      <c r="O47" s="921" t="s">
        <v>2539</v>
      </c>
      <c r="P47" s="921" t="b">
        <v>0</v>
      </c>
    </row>
    <row r="48" spans="1:17">
      <c r="A48" s="316" t="s">
        <v>1220</v>
      </c>
      <c r="B48" s="300" t="s">
        <v>2476</v>
      </c>
      <c r="C48" s="300" t="s">
        <v>943</v>
      </c>
      <c r="D48" s="300" t="s">
        <v>1150</v>
      </c>
      <c r="E48" s="314" t="s">
        <v>945</v>
      </c>
      <c r="F48" s="297" t="s">
        <v>1218</v>
      </c>
      <c r="G48" s="126" t="s">
        <v>1216</v>
      </c>
      <c r="H48" s="297" t="s">
        <v>985</v>
      </c>
      <c r="I48" s="315" t="s">
        <v>1219</v>
      </c>
      <c r="J48" s="297"/>
      <c r="K48" s="297"/>
      <c r="L48" s="921"/>
      <c r="M48" s="921" t="s">
        <v>2480</v>
      </c>
      <c r="N48" s="304">
        <v>46055</v>
      </c>
      <c r="O48" s="921" t="s">
        <v>2483</v>
      </c>
      <c r="P48" s="921" t="b">
        <v>0</v>
      </c>
    </row>
    <row r="49" spans="1:16" ht="27" customHeight="1">
      <c r="A49" s="316" t="s">
        <v>1221</v>
      </c>
      <c r="B49" s="300" t="s">
        <v>2476</v>
      </c>
      <c r="C49" s="570" t="s">
        <v>943</v>
      </c>
      <c r="D49" s="570" t="s">
        <v>1150</v>
      </c>
      <c r="E49" s="571" t="s">
        <v>945</v>
      </c>
      <c r="F49" s="128" t="s">
        <v>946</v>
      </c>
      <c r="G49" s="128" t="s">
        <v>1216</v>
      </c>
      <c r="H49" s="297" t="s">
        <v>985</v>
      </c>
      <c r="I49" s="315" t="s">
        <v>1219</v>
      </c>
      <c r="J49" s="297"/>
      <c r="K49" s="297"/>
      <c r="L49" s="921"/>
      <c r="M49" s="921" t="s">
        <v>2480</v>
      </c>
      <c r="N49" s="304">
        <v>46055</v>
      </c>
      <c r="O49" s="921" t="s">
        <v>2486</v>
      </c>
      <c r="P49" s="921" t="b">
        <v>0</v>
      </c>
    </row>
    <row r="50" spans="1:16" ht="27" customHeight="1">
      <c r="A50" s="316" t="s">
        <v>1223</v>
      </c>
      <c r="B50" s="300" t="s">
        <v>2476</v>
      </c>
      <c r="C50" s="570" t="s">
        <v>943</v>
      </c>
      <c r="D50" s="570" t="s">
        <v>1150</v>
      </c>
      <c r="E50" s="571" t="s">
        <v>945</v>
      </c>
      <c r="F50" s="128" t="s">
        <v>946</v>
      </c>
      <c r="G50" s="128" t="s">
        <v>1216</v>
      </c>
      <c r="H50" s="297" t="s">
        <v>985</v>
      </c>
      <c r="I50" s="315" t="s">
        <v>1219</v>
      </c>
      <c r="J50" s="297"/>
      <c r="K50" s="297"/>
      <c r="L50" s="921"/>
      <c r="M50" s="921" t="s">
        <v>2480</v>
      </c>
      <c r="N50" s="304">
        <v>46055</v>
      </c>
      <c r="O50" s="921" t="s">
        <v>2487</v>
      </c>
      <c r="P50" s="921" t="b">
        <v>0</v>
      </c>
    </row>
    <row r="51" spans="1:16" ht="27" customHeight="1">
      <c r="A51" s="316" t="s">
        <v>1224</v>
      </c>
      <c r="B51" s="300" t="s">
        <v>2476</v>
      </c>
      <c r="C51" s="570" t="s">
        <v>943</v>
      </c>
      <c r="D51" s="570" t="s">
        <v>1150</v>
      </c>
      <c r="E51" s="571" t="s">
        <v>945</v>
      </c>
      <c r="F51" s="128" t="s">
        <v>946</v>
      </c>
      <c r="G51" s="128" t="s">
        <v>1216</v>
      </c>
      <c r="H51" s="297" t="s">
        <v>985</v>
      </c>
      <c r="I51" s="315" t="s">
        <v>1219</v>
      </c>
      <c r="J51" s="297"/>
      <c r="K51" s="297"/>
      <c r="L51" s="921"/>
      <c r="M51" s="921" t="s">
        <v>2480</v>
      </c>
      <c r="N51" s="304">
        <v>46055</v>
      </c>
      <c r="O51" s="921" t="s">
        <v>2488</v>
      </c>
      <c r="P51" s="921" t="b">
        <v>0</v>
      </c>
    </row>
    <row r="52" spans="1:16" ht="27" customHeight="1">
      <c r="A52" s="316" t="s">
        <v>1225</v>
      </c>
      <c r="B52" s="300" t="s">
        <v>2476</v>
      </c>
      <c r="C52" s="495" t="s">
        <v>943</v>
      </c>
      <c r="D52" s="495" t="s">
        <v>1150</v>
      </c>
      <c r="E52" s="549" t="s">
        <v>945</v>
      </c>
      <c r="F52" s="128" t="s">
        <v>946</v>
      </c>
      <c r="G52" s="128" t="s">
        <v>1216</v>
      </c>
      <c r="H52" s="297" t="s">
        <v>985</v>
      </c>
      <c r="I52" s="315" t="s">
        <v>1219</v>
      </c>
      <c r="J52" s="297"/>
      <c r="K52" s="297"/>
      <c r="L52" s="921"/>
      <c r="M52" s="921" t="s">
        <v>2480</v>
      </c>
      <c r="N52" s="304">
        <v>46055</v>
      </c>
      <c r="O52" s="921" t="s">
        <v>2489</v>
      </c>
      <c r="P52" s="921" t="b">
        <v>0</v>
      </c>
    </row>
    <row r="53" spans="1:16" ht="27" customHeight="1">
      <c r="A53" s="316" t="s">
        <v>1226</v>
      </c>
      <c r="B53" s="300" t="s">
        <v>2476</v>
      </c>
      <c r="C53" s="570" t="s">
        <v>943</v>
      </c>
      <c r="D53" s="570" t="s">
        <v>1150</v>
      </c>
      <c r="E53" s="571" t="s">
        <v>945</v>
      </c>
      <c r="F53" s="128" t="s">
        <v>946</v>
      </c>
      <c r="G53" s="128" t="s">
        <v>1216</v>
      </c>
      <c r="H53" s="297" t="s">
        <v>985</v>
      </c>
      <c r="I53" s="315" t="s">
        <v>1219</v>
      </c>
      <c r="J53" s="297"/>
      <c r="K53" s="297"/>
      <c r="L53" s="921"/>
      <c r="M53" s="921" t="s">
        <v>2480</v>
      </c>
      <c r="N53" s="304">
        <v>46055</v>
      </c>
      <c r="O53" s="921" t="s">
        <v>2491</v>
      </c>
      <c r="P53" s="921" t="b">
        <v>0</v>
      </c>
    </row>
    <row r="54" spans="1:16" ht="27" customHeight="1">
      <c r="A54" s="316" t="s">
        <v>1228</v>
      </c>
      <c r="B54" s="300" t="s">
        <v>2476</v>
      </c>
      <c r="C54" s="570" t="s">
        <v>943</v>
      </c>
      <c r="D54" s="570" t="s">
        <v>1150</v>
      </c>
      <c r="E54" s="571" t="s">
        <v>945</v>
      </c>
      <c r="F54" s="128" t="s">
        <v>946</v>
      </c>
      <c r="G54" s="128" t="s">
        <v>1216</v>
      </c>
      <c r="H54" s="297" t="s">
        <v>985</v>
      </c>
      <c r="I54" s="315" t="s">
        <v>1219</v>
      </c>
      <c r="J54" s="297"/>
      <c r="K54" s="297"/>
      <c r="L54" s="921"/>
      <c r="M54" s="921" t="s">
        <v>2480</v>
      </c>
      <c r="N54" s="304">
        <v>46055</v>
      </c>
      <c r="O54" s="921" t="s">
        <v>2492</v>
      </c>
      <c r="P54" s="921" t="b">
        <v>0</v>
      </c>
    </row>
    <row r="55" spans="1:16" ht="27" customHeight="1">
      <c r="A55" s="316" t="s">
        <v>1229</v>
      </c>
      <c r="B55" s="300" t="s">
        <v>2476</v>
      </c>
      <c r="C55" s="570" t="s">
        <v>943</v>
      </c>
      <c r="D55" s="570" t="s">
        <v>1150</v>
      </c>
      <c r="E55" s="571" t="s">
        <v>945</v>
      </c>
      <c r="F55" s="128" t="s">
        <v>946</v>
      </c>
      <c r="G55" s="128" t="s">
        <v>1216</v>
      </c>
      <c r="H55" s="297" t="s">
        <v>985</v>
      </c>
      <c r="I55" s="315" t="s">
        <v>1219</v>
      </c>
      <c r="J55" s="297"/>
      <c r="K55" s="297"/>
      <c r="L55" s="921"/>
      <c r="M55" s="921" t="s">
        <v>2480</v>
      </c>
      <c r="N55" s="304">
        <v>46055</v>
      </c>
      <c r="O55" s="921" t="s">
        <v>2495</v>
      </c>
      <c r="P55" s="921" t="b">
        <v>0</v>
      </c>
    </row>
    <row r="56" spans="1:16" ht="27" customHeight="1">
      <c r="A56" s="316" t="s">
        <v>1230</v>
      </c>
      <c r="B56" s="300" t="s">
        <v>2476</v>
      </c>
      <c r="C56" s="570" t="s">
        <v>943</v>
      </c>
      <c r="D56" s="570" t="s">
        <v>1150</v>
      </c>
      <c r="E56" s="571" t="s">
        <v>945</v>
      </c>
      <c r="F56" s="128" t="s">
        <v>946</v>
      </c>
      <c r="G56" s="128" t="s">
        <v>1216</v>
      </c>
      <c r="H56" s="297" t="s">
        <v>985</v>
      </c>
      <c r="I56" s="315" t="s">
        <v>1219</v>
      </c>
      <c r="J56" s="297"/>
      <c r="K56" s="297"/>
      <c r="L56" s="921"/>
      <c r="M56" s="921" t="s">
        <v>2480</v>
      </c>
      <c r="N56" s="304">
        <v>46056</v>
      </c>
      <c r="O56" s="921" t="s">
        <v>2486</v>
      </c>
      <c r="P56" s="921" t="b">
        <v>0</v>
      </c>
    </row>
    <row r="57" spans="1:16">
      <c r="A57" s="316" t="s">
        <v>367</v>
      </c>
      <c r="B57" s="300" t="s">
        <v>2476</v>
      </c>
      <c r="C57" s="300" t="s">
        <v>943</v>
      </c>
      <c r="D57" s="300" t="s">
        <v>1150</v>
      </c>
      <c r="E57" s="314" t="s">
        <v>953</v>
      </c>
      <c r="F57" s="297" t="s">
        <v>954</v>
      </c>
      <c r="G57" s="126" t="s">
        <v>1216</v>
      </c>
      <c r="H57" s="297" t="s">
        <v>985</v>
      </c>
      <c r="I57" s="315" t="s">
        <v>2034</v>
      </c>
      <c r="J57" s="297"/>
      <c r="K57" s="297"/>
      <c r="L57" s="921"/>
      <c r="M57" s="921" t="s">
        <v>2477</v>
      </c>
      <c r="N57" s="304">
        <v>46056</v>
      </c>
      <c r="O57" s="921" t="s">
        <v>2487</v>
      </c>
      <c r="P57" s="921" t="b">
        <v>0</v>
      </c>
    </row>
    <row r="58" spans="1:16">
      <c r="A58" s="316" t="s">
        <v>368</v>
      </c>
      <c r="B58" s="300" t="s">
        <v>2476</v>
      </c>
      <c r="C58" s="386" t="s">
        <v>943</v>
      </c>
      <c r="D58" s="386" t="s">
        <v>1150</v>
      </c>
      <c r="E58" s="387" t="s">
        <v>953</v>
      </c>
      <c r="F58" s="297" t="s">
        <v>1161</v>
      </c>
      <c r="G58" s="126" t="s">
        <v>1216</v>
      </c>
      <c r="H58" s="297" t="s">
        <v>985</v>
      </c>
      <c r="I58" s="315" t="s">
        <v>2036</v>
      </c>
      <c r="J58" s="297"/>
      <c r="K58" s="297"/>
      <c r="L58" s="921"/>
      <c r="M58" s="921" t="s">
        <v>2477</v>
      </c>
      <c r="N58" s="304">
        <v>46056</v>
      </c>
      <c r="O58" s="921" t="s">
        <v>2539</v>
      </c>
      <c r="P58" s="921" t="b">
        <v>0</v>
      </c>
    </row>
    <row r="59" spans="1:16">
      <c r="A59" s="316" t="s">
        <v>369</v>
      </c>
      <c r="B59" s="300" t="s">
        <v>2476</v>
      </c>
      <c r="C59" s="386" t="s">
        <v>943</v>
      </c>
      <c r="D59" s="386" t="s">
        <v>1150</v>
      </c>
      <c r="E59" s="387" t="s">
        <v>953</v>
      </c>
      <c r="F59" s="297" t="s">
        <v>1161</v>
      </c>
      <c r="G59" s="126" t="s">
        <v>1216</v>
      </c>
      <c r="H59" s="297" t="s">
        <v>985</v>
      </c>
      <c r="I59" s="315" t="s">
        <v>2038</v>
      </c>
      <c r="J59" s="297"/>
      <c r="K59" s="297"/>
      <c r="L59" s="921"/>
      <c r="M59" s="921" t="s">
        <v>2477</v>
      </c>
      <c r="N59" s="304">
        <v>46056</v>
      </c>
      <c r="O59" s="921" t="s">
        <v>2489</v>
      </c>
      <c r="P59" s="921" t="b">
        <v>0</v>
      </c>
    </row>
    <row r="60" spans="1:16">
      <c r="A60" s="316" t="s">
        <v>370</v>
      </c>
      <c r="B60" s="300" t="s">
        <v>2476</v>
      </c>
      <c r="C60" s="386" t="s">
        <v>943</v>
      </c>
      <c r="D60" s="386" t="s">
        <v>1150</v>
      </c>
      <c r="E60" s="387" t="s">
        <v>945</v>
      </c>
      <c r="F60" s="297" t="s">
        <v>2040</v>
      </c>
      <c r="G60" s="126" t="s">
        <v>1216</v>
      </c>
      <c r="H60" s="297" t="s">
        <v>985</v>
      </c>
      <c r="I60" s="315" t="s">
        <v>1219</v>
      </c>
      <c r="J60" s="297"/>
      <c r="K60" s="297"/>
      <c r="L60" s="921"/>
      <c r="M60" s="921" t="s">
        <v>2480</v>
      </c>
      <c r="N60" s="304">
        <v>46056</v>
      </c>
      <c r="O60" s="921" t="s">
        <v>2491</v>
      </c>
      <c r="P60" s="921" t="b">
        <v>0</v>
      </c>
    </row>
    <row r="61" spans="1:16">
      <c r="A61" s="316" t="s">
        <v>371</v>
      </c>
      <c r="B61" s="300" t="s">
        <v>2476</v>
      </c>
      <c r="C61" s="386" t="s">
        <v>943</v>
      </c>
      <c r="D61" s="386" t="s">
        <v>1150</v>
      </c>
      <c r="E61" s="387" t="s">
        <v>945</v>
      </c>
      <c r="F61" s="297" t="s">
        <v>2040</v>
      </c>
      <c r="G61" s="126" t="s">
        <v>1216</v>
      </c>
      <c r="H61" s="297" t="s">
        <v>985</v>
      </c>
      <c r="I61" s="315" t="s">
        <v>1219</v>
      </c>
      <c r="J61" s="297"/>
      <c r="K61" s="297"/>
      <c r="L61" s="921"/>
      <c r="M61" s="921" t="s">
        <v>2480</v>
      </c>
      <c r="N61" s="304">
        <v>46056</v>
      </c>
      <c r="O61" s="921" t="s">
        <v>2492</v>
      </c>
      <c r="P61" s="921" t="b">
        <v>0</v>
      </c>
    </row>
    <row r="62" spans="1:16">
      <c r="A62" s="316" t="s">
        <v>372</v>
      </c>
      <c r="B62" s="300" t="s">
        <v>2476</v>
      </c>
      <c r="C62" s="386" t="s">
        <v>943</v>
      </c>
      <c r="D62" s="386" t="s">
        <v>1150</v>
      </c>
      <c r="E62" s="387" t="s">
        <v>945</v>
      </c>
      <c r="F62" s="297" t="s">
        <v>2040</v>
      </c>
      <c r="G62" s="126" t="s">
        <v>1216</v>
      </c>
      <c r="H62" s="297" t="s">
        <v>985</v>
      </c>
      <c r="I62" s="315" t="s">
        <v>1219</v>
      </c>
      <c r="J62" s="297"/>
      <c r="K62" s="297"/>
      <c r="L62" s="921"/>
      <c r="M62" s="921" t="s">
        <v>2480</v>
      </c>
      <c r="N62" s="304">
        <v>46056</v>
      </c>
      <c r="O62" s="921" t="s">
        <v>2495</v>
      </c>
      <c r="P62" s="921" t="b">
        <v>0</v>
      </c>
    </row>
    <row r="63" spans="1:16">
      <c r="A63" s="316" t="s">
        <v>373</v>
      </c>
      <c r="B63" s="300" t="s">
        <v>2476</v>
      </c>
      <c r="C63" s="386" t="s">
        <v>943</v>
      </c>
      <c r="D63" s="386" t="s">
        <v>1150</v>
      </c>
      <c r="E63" s="387" t="s">
        <v>945</v>
      </c>
      <c r="F63" s="297" t="s">
        <v>2040</v>
      </c>
      <c r="G63" s="126" t="s">
        <v>1216</v>
      </c>
      <c r="H63" s="297" t="s">
        <v>985</v>
      </c>
      <c r="I63" s="315" t="s">
        <v>1219</v>
      </c>
      <c r="J63" s="297"/>
      <c r="K63" s="297"/>
      <c r="L63" s="921"/>
      <c r="M63" s="921" t="s">
        <v>2480</v>
      </c>
      <c r="N63" s="304">
        <v>46056</v>
      </c>
      <c r="O63" s="921" t="s">
        <v>2538</v>
      </c>
      <c r="P63" s="921" t="b">
        <v>0</v>
      </c>
    </row>
    <row r="64" spans="1:16">
      <c r="A64" s="316" t="s">
        <v>620</v>
      </c>
      <c r="B64" s="300" t="s">
        <v>2476</v>
      </c>
      <c r="C64" s="386" t="s">
        <v>943</v>
      </c>
      <c r="D64" s="386" t="s">
        <v>1150</v>
      </c>
      <c r="E64" s="387" t="s">
        <v>945</v>
      </c>
      <c r="F64" s="297" t="s">
        <v>1218</v>
      </c>
      <c r="G64" s="126" t="s">
        <v>1216</v>
      </c>
      <c r="H64" s="297" t="s">
        <v>985</v>
      </c>
      <c r="I64" s="315" t="s">
        <v>1219</v>
      </c>
      <c r="J64" s="297"/>
      <c r="K64" s="297"/>
      <c r="L64" s="921"/>
      <c r="M64" s="921" t="s">
        <v>2480</v>
      </c>
      <c r="N64" s="304">
        <v>46056</v>
      </c>
      <c r="O64" s="921" t="s">
        <v>2528</v>
      </c>
      <c r="P64" s="921" t="b">
        <v>0</v>
      </c>
    </row>
    <row r="65" spans="1:16">
      <c r="A65" s="316" t="s">
        <v>621</v>
      </c>
      <c r="B65" s="300" t="s">
        <v>2476</v>
      </c>
      <c r="C65" s="386" t="s">
        <v>943</v>
      </c>
      <c r="D65" s="386" t="s">
        <v>1150</v>
      </c>
      <c r="E65" s="387" t="s">
        <v>945</v>
      </c>
      <c r="F65" s="335" t="s">
        <v>1218</v>
      </c>
      <c r="G65" s="298" t="s">
        <v>1216</v>
      </c>
      <c r="H65" s="335" t="s">
        <v>985</v>
      </c>
      <c r="I65" s="390" t="s">
        <v>1219</v>
      </c>
      <c r="J65" s="573"/>
      <c r="K65" s="573"/>
      <c r="L65" s="921"/>
      <c r="M65" s="921" t="s">
        <v>2480</v>
      </c>
      <c r="N65" s="304">
        <v>46057</v>
      </c>
      <c r="O65" s="921" t="s">
        <v>2539</v>
      </c>
      <c r="P65" s="921" t="b">
        <v>0</v>
      </c>
    </row>
    <row r="66" spans="1:16">
      <c r="A66" s="316" t="s">
        <v>622</v>
      </c>
      <c r="B66" s="300" t="s">
        <v>2476</v>
      </c>
      <c r="C66" s="386" t="s">
        <v>943</v>
      </c>
      <c r="D66" s="386" t="s">
        <v>1150</v>
      </c>
      <c r="E66" s="387" t="s">
        <v>945</v>
      </c>
      <c r="F66" s="335" t="s">
        <v>2040</v>
      </c>
      <c r="G66" s="298" t="s">
        <v>1216</v>
      </c>
      <c r="H66" s="335" t="s">
        <v>985</v>
      </c>
      <c r="I66" s="390" t="s">
        <v>1219</v>
      </c>
      <c r="J66" s="573"/>
      <c r="K66" s="573"/>
      <c r="L66" s="921"/>
      <c r="M66" s="921" t="s">
        <v>2480</v>
      </c>
      <c r="N66" s="304">
        <v>46057</v>
      </c>
      <c r="O66" s="921" t="s">
        <v>2483</v>
      </c>
      <c r="P66" s="921" t="b">
        <v>0</v>
      </c>
    </row>
    <row r="67" spans="1:16">
      <c r="A67" s="316" t="s">
        <v>623</v>
      </c>
      <c r="B67" s="300" t="s">
        <v>2476</v>
      </c>
      <c r="C67" s="386" t="s">
        <v>943</v>
      </c>
      <c r="D67" s="386" t="s">
        <v>1150</v>
      </c>
      <c r="E67" s="387" t="s">
        <v>945</v>
      </c>
      <c r="F67" s="335" t="s">
        <v>2040</v>
      </c>
      <c r="G67" s="298" t="s">
        <v>1216</v>
      </c>
      <c r="H67" s="335" t="s">
        <v>985</v>
      </c>
      <c r="I67" s="390" t="s">
        <v>1219</v>
      </c>
      <c r="J67" s="573"/>
      <c r="K67" s="573"/>
      <c r="L67" s="921"/>
      <c r="M67" s="921" t="s">
        <v>2480</v>
      </c>
      <c r="N67" s="304">
        <v>46057</v>
      </c>
      <c r="O67" s="921" t="s">
        <v>2486</v>
      </c>
      <c r="P67" s="921" t="b">
        <v>0</v>
      </c>
    </row>
    <row r="68" spans="1:16">
      <c r="A68" s="316" t="s">
        <v>624</v>
      </c>
      <c r="B68" s="300" t="s">
        <v>2476</v>
      </c>
      <c r="C68" s="386" t="s">
        <v>943</v>
      </c>
      <c r="D68" s="386" t="s">
        <v>1150</v>
      </c>
      <c r="E68" s="387" t="s">
        <v>945</v>
      </c>
      <c r="F68" s="335" t="s">
        <v>1218</v>
      </c>
      <c r="G68" s="298" t="s">
        <v>1216</v>
      </c>
      <c r="H68" s="335" t="s">
        <v>985</v>
      </c>
      <c r="I68" s="390" t="s">
        <v>1219</v>
      </c>
      <c r="J68" s="573"/>
      <c r="K68" s="573"/>
      <c r="L68" s="921"/>
      <c r="M68" s="921" t="s">
        <v>2480</v>
      </c>
      <c r="N68" s="304">
        <v>46057</v>
      </c>
      <c r="O68" s="921" t="s">
        <v>2487</v>
      </c>
      <c r="P68" s="921" t="b">
        <v>0</v>
      </c>
    </row>
    <row r="69" spans="1:16">
      <c r="A69" s="316" t="s">
        <v>625</v>
      </c>
      <c r="B69" s="300" t="s">
        <v>2476</v>
      </c>
      <c r="C69" s="386" t="s">
        <v>943</v>
      </c>
      <c r="D69" s="386" t="s">
        <v>1150</v>
      </c>
      <c r="E69" s="387" t="s">
        <v>945</v>
      </c>
      <c r="F69" s="335" t="s">
        <v>2040</v>
      </c>
      <c r="G69" s="298" t="s">
        <v>1216</v>
      </c>
      <c r="H69" s="335" t="s">
        <v>985</v>
      </c>
      <c r="I69" s="390" t="s">
        <v>1219</v>
      </c>
      <c r="J69" s="573"/>
      <c r="K69" s="573"/>
      <c r="L69" s="921"/>
      <c r="M69" s="921" t="s">
        <v>2480</v>
      </c>
      <c r="N69" s="304">
        <v>46057</v>
      </c>
      <c r="O69" s="921" t="s">
        <v>2488</v>
      </c>
      <c r="P69" s="921" t="b">
        <v>0</v>
      </c>
    </row>
    <row r="70" spans="1:16" ht="15.6" customHeight="1">
      <c r="A70" s="316" t="s">
        <v>626</v>
      </c>
      <c r="B70" s="300" t="s">
        <v>2476</v>
      </c>
      <c r="C70" s="386" t="s">
        <v>943</v>
      </c>
      <c r="D70" s="386" t="s">
        <v>1150</v>
      </c>
      <c r="E70" s="387" t="s">
        <v>945</v>
      </c>
      <c r="F70" s="335" t="s">
        <v>1218</v>
      </c>
      <c r="G70" s="298" t="s">
        <v>1216</v>
      </c>
      <c r="H70" s="335" t="s">
        <v>985</v>
      </c>
      <c r="I70" s="390" t="s">
        <v>1219</v>
      </c>
      <c r="J70" s="327"/>
      <c r="K70" s="327"/>
      <c r="L70" s="921"/>
      <c r="M70" s="921" t="s">
        <v>2480</v>
      </c>
      <c r="N70" s="304">
        <v>46057</v>
      </c>
      <c r="O70" s="921" t="s">
        <v>2489</v>
      </c>
      <c r="P70" s="921" t="b">
        <v>0</v>
      </c>
    </row>
    <row r="71" spans="1:16" ht="15.6" customHeight="1">
      <c r="A71" s="316" t="s">
        <v>627</v>
      </c>
      <c r="B71" s="300" t="s">
        <v>2476</v>
      </c>
      <c r="C71" s="386" t="s">
        <v>943</v>
      </c>
      <c r="D71" s="386" t="s">
        <v>1150</v>
      </c>
      <c r="E71" s="387" t="s">
        <v>945</v>
      </c>
      <c r="F71" s="335" t="s">
        <v>1218</v>
      </c>
      <c r="G71" s="298" t="s">
        <v>1216</v>
      </c>
      <c r="H71" s="335" t="s">
        <v>985</v>
      </c>
      <c r="I71" s="390" t="s">
        <v>1219</v>
      </c>
      <c r="J71" s="327"/>
      <c r="K71" s="327"/>
      <c r="L71" s="921"/>
      <c r="M71" s="921" t="s">
        <v>2480</v>
      </c>
      <c r="N71" s="304">
        <v>46057</v>
      </c>
      <c r="O71" s="921" t="s">
        <v>2491</v>
      </c>
      <c r="P71" s="921" t="b">
        <v>0</v>
      </c>
    </row>
    <row r="72" spans="1:16" ht="15.6" customHeight="1">
      <c r="A72" s="316" t="s">
        <v>628</v>
      </c>
      <c r="B72" s="300" t="s">
        <v>2476</v>
      </c>
      <c r="C72" s="386" t="s">
        <v>943</v>
      </c>
      <c r="D72" s="386" t="s">
        <v>1150</v>
      </c>
      <c r="E72" s="387" t="s">
        <v>945</v>
      </c>
      <c r="F72" s="335" t="s">
        <v>2040</v>
      </c>
      <c r="G72" s="298" t="s">
        <v>1216</v>
      </c>
      <c r="H72" s="335" t="s">
        <v>985</v>
      </c>
      <c r="I72" s="390" t="s">
        <v>1219</v>
      </c>
      <c r="J72" s="327"/>
      <c r="K72" s="327"/>
      <c r="L72" s="921"/>
      <c r="M72" s="921" t="s">
        <v>2480</v>
      </c>
      <c r="N72" s="304">
        <v>46057</v>
      </c>
      <c r="O72" s="921" t="s">
        <v>2492</v>
      </c>
      <c r="P72" s="921" t="b">
        <v>0</v>
      </c>
    </row>
    <row r="73" spans="1:16" ht="15.6" customHeight="1">
      <c r="A73" s="316" t="s">
        <v>629</v>
      </c>
      <c r="B73" s="300" t="s">
        <v>2476</v>
      </c>
      <c r="C73" s="386" t="s">
        <v>943</v>
      </c>
      <c r="D73" s="386" t="s">
        <v>1150</v>
      </c>
      <c r="E73" s="387" t="s">
        <v>945</v>
      </c>
      <c r="F73" s="335" t="s">
        <v>2040</v>
      </c>
      <c r="G73" s="298" t="s">
        <v>1216</v>
      </c>
      <c r="H73" s="335" t="s">
        <v>985</v>
      </c>
      <c r="I73" s="390" t="s">
        <v>1219</v>
      </c>
      <c r="J73" s="327"/>
      <c r="K73" s="327"/>
      <c r="L73" s="921"/>
      <c r="M73" s="921" t="s">
        <v>2480</v>
      </c>
      <c r="N73" s="304">
        <v>46057</v>
      </c>
      <c r="O73" s="921" t="s">
        <v>2495</v>
      </c>
      <c r="P73" s="921" t="b">
        <v>0</v>
      </c>
    </row>
    <row r="74" spans="1:16">
      <c r="A74" s="316" t="s">
        <v>630</v>
      </c>
      <c r="B74" s="300" t="s">
        <v>2476</v>
      </c>
      <c r="C74" s="300" t="s">
        <v>943</v>
      </c>
      <c r="D74" s="300" t="s">
        <v>1150</v>
      </c>
      <c r="E74" s="314" t="s">
        <v>945</v>
      </c>
      <c r="F74" s="335" t="s">
        <v>2040</v>
      </c>
      <c r="G74" s="126" t="s">
        <v>1216</v>
      </c>
      <c r="H74" s="335" t="s">
        <v>985</v>
      </c>
      <c r="I74" s="390" t="s">
        <v>1219</v>
      </c>
      <c r="J74" s="616"/>
      <c r="K74" s="616"/>
      <c r="L74" s="921"/>
      <c r="M74" s="921" t="s">
        <v>2480</v>
      </c>
      <c r="N74" s="304">
        <v>46057</v>
      </c>
      <c r="O74" s="921" t="s">
        <v>2538</v>
      </c>
      <c r="P74" s="921" t="b">
        <v>0</v>
      </c>
    </row>
    <row r="75" spans="1:16" s="316" customFormat="1">
      <c r="A75" s="316" t="s">
        <v>631</v>
      </c>
      <c r="B75" s="300" t="s">
        <v>2476</v>
      </c>
      <c r="C75" s="434" t="s">
        <v>943</v>
      </c>
      <c r="D75" s="434" t="s">
        <v>1150</v>
      </c>
      <c r="E75" s="435" t="s">
        <v>945</v>
      </c>
      <c r="F75" s="297" t="s">
        <v>2040</v>
      </c>
      <c r="G75" s="126" t="s">
        <v>1216</v>
      </c>
      <c r="H75" s="335" t="s">
        <v>985</v>
      </c>
      <c r="I75" s="315" t="s">
        <v>1219</v>
      </c>
      <c r="J75" s="297"/>
      <c r="K75" s="297"/>
      <c r="L75" s="921"/>
      <c r="M75" s="921" t="s">
        <v>2480</v>
      </c>
      <c r="N75" s="304">
        <v>46058</v>
      </c>
      <c r="O75" s="921" t="s">
        <v>2539</v>
      </c>
      <c r="P75" s="921" t="b">
        <v>0</v>
      </c>
    </row>
    <row r="76" spans="1:16">
      <c r="A76" s="316" t="s">
        <v>632</v>
      </c>
      <c r="B76" s="300" t="s">
        <v>2476</v>
      </c>
      <c r="C76" s="434" t="s">
        <v>943</v>
      </c>
      <c r="D76" s="434" t="s">
        <v>1150</v>
      </c>
      <c r="E76" s="435" t="s">
        <v>945</v>
      </c>
      <c r="F76" s="297" t="s">
        <v>2040</v>
      </c>
      <c r="G76" s="126" t="s">
        <v>1216</v>
      </c>
      <c r="H76" s="335" t="s">
        <v>985</v>
      </c>
      <c r="I76" s="315" t="s">
        <v>1219</v>
      </c>
      <c r="J76" s="297"/>
      <c r="K76" s="297"/>
      <c r="L76" s="921"/>
      <c r="M76" s="921" t="s">
        <v>2480</v>
      </c>
      <c r="N76" s="304">
        <v>46058</v>
      </c>
      <c r="O76" s="921" t="s">
        <v>2483</v>
      </c>
      <c r="P76" s="921" t="b">
        <v>0</v>
      </c>
    </row>
    <row r="77" spans="1:16">
      <c r="A77" s="316" t="s">
        <v>633</v>
      </c>
      <c r="B77" s="300" t="s">
        <v>2476</v>
      </c>
      <c r="C77" s="434" t="s">
        <v>943</v>
      </c>
      <c r="D77" s="434" t="s">
        <v>1150</v>
      </c>
      <c r="E77" s="435" t="s">
        <v>945</v>
      </c>
      <c r="F77" s="297" t="s">
        <v>2040</v>
      </c>
      <c r="G77" s="126" t="s">
        <v>1216</v>
      </c>
      <c r="H77" s="335" t="s">
        <v>985</v>
      </c>
      <c r="I77" s="315" t="s">
        <v>1219</v>
      </c>
      <c r="J77" s="297"/>
      <c r="K77" s="297"/>
      <c r="L77" s="921"/>
      <c r="M77" s="921" t="s">
        <v>2480</v>
      </c>
      <c r="N77" s="304">
        <v>46058</v>
      </c>
      <c r="O77" s="921" t="s">
        <v>2486</v>
      </c>
      <c r="P77" s="921" t="b">
        <v>0</v>
      </c>
    </row>
    <row r="78" spans="1:16">
      <c r="A78" s="316" t="s">
        <v>634</v>
      </c>
      <c r="B78" s="300" t="s">
        <v>2476</v>
      </c>
      <c r="C78" s="434" t="s">
        <v>943</v>
      </c>
      <c r="D78" s="434" t="s">
        <v>1150</v>
      </c>
      <c r="E78" s="435" t="s">
        <v>945</v>
      </c>
      <c r="F78" s="297" t="s">
        <v>2040</v>
      </c>
      <c r="G78" s="126" t="s">
        <v>1216</v>
      </c>
      <c r="H78" s="335" t="s">
        <v>985</v>
      </c>
      <c r="I78" s="315" t="s">
        <v>1219</v>
      </c>
      <c r="J78" s="297"/>
      <c r="K78" s="297"/>
      <c r="L78" s="921"/>
      <c r="M78" s="921" t="s">
        <v>2480</v>
      </c>
      <c r="N78" s="304">
        <v>46058</v>
      </c>
      <c r="O78" s="921" t="s">
        <v>2487</v>
      </c>
      <c r="P78" s="921" t="b">
        <v>0</v>
      </c>
    </row>
    <row r="79" spans="1:16">
      <c r="A79" s="316" t="s">
        <v>635</v>
      </c>
      <c r="B79" s="300" t="s">
        <v>2476</v>
      </c>
      <c r="C79" s="434" t="s">
        <v>943</v>
      </c>
      <c r="D79" s="434" t="s">
        <v>1150</v>
      </c>
      <c r="E79" s="435" t="s">
        <v>945</v>
      </c>
      <c r="F79" s="297" t="s">
        <v>2040</v>
      </c>
      <c r="G79" s="126" t="s">
        <v>1216</v>
      </c>
      <c r="H79" s="335" t="s">
        <v>985</v>
      </c>
      <c r="I79" s="315" t="s">
        <v>1219</v>
      </c>
      <c r="J79" s="617"/>
      <c r="K79" s="617"/>
      <c r="L79" s="921"/>
      <c r="M79" s="921" t="s">
        <v>2480</v>
      </c>
      <c r="N79" s="304">
        <v>46058</v>
      </c>
      <c r="O79" s="921" t="s">
        <v>2488</v>
      </c>
      <c r="P79" s="921" t="b">
        <v>0</v>
      </c>
    </row>
    <row r="80" spans="1:16" ht="15.6" customHeight="1">
      <c r="A80" s="433" t="s">
        <v>636</v>
      </c>
      <c r="B80" s="300" t="s">
        <v>2476</v>
      </c>
      <c r="C80" s="434" t="s">
        <v>943</v>
      </c>
      <c r="D80" s="434" t="s">
        <v>1150</v>
      </c>
      <c r="E80" s="435" t="s">
        <v>945</v>
      </c>
      <c r="F80" s="297" t="s">
        <v>1218</v>
      </c>
      <c r="G80" s="126" t="s">
        <v>1216</v>
      </c>
      <c r="H80" s="335" t="s">
        <v>985</v>
      </c>
      <c r="I80" s="315" t="s">
        <v>1219</v>
      </c>
      <c r="J80" s="297"/>
      <c r="K80" s="297"/>
      <c r="L80" s="921"/>
      <c r="M80" s="921" t="s">
        <v>2480</v>
      </c>
      <c r="N80" s="304">
        <v>46058</v>
      </c>
      <c r="O80" s="921" t="s">
        <v>2489</v>
      </c>
      <c r="P80" s="921" t="b">
        <v>0</v>
      </c>
    </row>
    <row r="81" spans="1:16">
      <c r="A81" s="316" t="s">
        <v>637</v>
      </c>
      <c r="B81" s="300" t="s">
        <v>2476</v>
      </c>
      <c r="C81" s="434" t="s">
        <v>943</v>
      </c>
      <c r="D81" s="434" t="s">
        <v>1150</v>
      </c>
      <c r="E81" s="435" t="s">
        <v>945</v>
      </c>
      <c r="F81" s="297" t="s">
        <v>2040</v>
      </c>
      <c r="G81" s="126" t="s">
        <v>1216</v>
      </c>
      <c r="H81" s="335" t="s">
        <v>985</v>
      </c>
      <c r="I81" s="315" t="s">
        <v>1219</v>
      </c>
      <c r="J81" s="297"/>
      <c r="K81" s="297"/>
      <c r="L81" s="921"/>
      <c r="M81" s="921" t="s">
        <v>2480</v>
      </c>
      <c r="N81" s="304">
        <v>46058</v>
      </c>
      <c r="O81" s="921" t="s">
        <v>2491</v>
      </c>
      <c r="P81" s="921" t="b">
        <v>0</v>
      </c>
    </row>
    <row r="82" spans="1:16" s="316" customFormat="1">
      <c r="A82" s="603" t="s">
        <v>1290</v>
      </c>
      <c r="B82" s="300" t="s">
        <v>2499</v>
      </c>
      <c r="C82" s="300"/>
      <c r="D82" s="300" t="s">
        <v>940</v>
      </c>
      <c r="E82" s="314"/>
      <c r="F82" s="297"/>
      <c r="G82" s="126"/>
      <c r="H82" s="126"/>
      <c r="I82" s="297"/>
      <c r="J82" s="297"/>
      <c r="K82" s="333"/>
      <c r="M82" s="608" t="s">
        <v>2588</v>
      </c>
      <c r="N82" s="609">
        <v>46055</v>
      </c>
      <c r="O82" s="610" t="s">
        <v>2589</v>
      </c>
      <c r="P82" s="921" t="b">
        <v>0</v>
      </c>
    </row>
    <row r="83" spans="1:16" s="316" customFormat="1">
      <c r="A83" s="603" t="s">
        <v>1286</v>
      </c>
      <c r="B83" s="300" t="s">
        <v>2499</v>
      </c>
      <c r="C83" s="300"/>
      <c r="D83" s="300" t="s">
        <v>940</v>
      </c>
      <c r="E83" s="314"/>
      <c r="F83" s="297"/>
      <c r="G83" s="126"/>
      <c r="H83" s="126"/>
      <c r="I83" s="297"/>
      <c r="J83" s="297"/>
      <c r="K83" s="333"/>
      <c r="M83" s="604" t="s">
        <v>2588</v>
      </c>
      <c r="N83" s="605">
        <v>46055</v>
      </c>
      <c r="O83" s="606" t="s">
        <v>2590</v>
      </c>
      <c r="P83" s="921" t="b">
        <v>0</v>
      </c>
    </row>
    <row r="84" spans="1:16" s="316" customFormat="1">
      <c r="A84" s="603" t="s">
        <v>697</v>
      </c>
      <c r="B84" s="300" t="s">
        <v>2499</v>
      </c>
      <c r="C84" s="300"/>
      <c r="D84" s="300" t="s">
        <v>940</v>
      </c>
      <c r="E84" s="314"/>
      <c r="F84" s="297"/>
      <c r="G84" s="126"/>
      <c r="H84" s="126"/>
      <c r="I84" s="297"/>
      <c r="J84" s="297"/>
      <c r="K84" s="333"/>
      <c r="M84" s="604" t="s">
        <v>2588</v>
      </c>
      <c r="N84" s="605">
        <v>46057</v>
      </c>
      <c r="O84" s="606" t="s">
        <v>2591</v>
      </c>
      <c r="P84" s="921" t="b">
        <v>0</v>
      </c>
    </row>
    <row r="85" spans="1:16" s="316" customFormat="1">
      <c r="A85" s="603" t="s">
        <v>709</v>
      </c>
      <c r="B85" s="300" t="s">
        <v>2499</v>
      </c>
      <c r="C85" s="300"/>
      <c r="D85" s="300" t="s">
        <v>940</v>
      </c>
      <c r="E85" s="314"/>
      <c r="F85" s="297"/>
      <c r="G85" s="126"/>
      <c r="H85" s="126"/>
      <c r="I85" s="297"/>
      <c r="J85" s="297"/>
      <c r="K85" s="333"/>
      <c r="M85" s="604" t="s">
        <v>2588</v>
      </c>
      <c r="N85" s="605">
        <v>46055</v>
      </c>
      <c r="O85" s="606" t="s">
        <v>2535</v>
      </c>
      <c r="P85" s="921" t="b">
        <v>0</v>
      </c>
    </row>
    <row r="86" spans="1:16" s="316" customFormat="1">
      <c r="A86" s="603" t="s">
        <v>721</v>
      </c>
      <c r="B86" s="300" t="s">
        <v>2499</v>
      </c>
      <c r="C86" s="300"/>
      <c r="D86" s="386" t="s">
        <v>940</v>
      </c>
      <c r="E86" s="314"/>
      <c r="F86" s="297"/>
      <c r="G86" s="126"/>
      <c r="H86" s="126"/>
      <c r="I86" s="297"/>
      <c r="J86" s="297"/>
      <c r="K86" s="333"/>
      <c r="M86" s="604" t="s">
        <v>2588</v>
      </c>
      <c r="N86" s="605">
        <v>46055</v>
      </c>
      <c r="O86" s="606" t="s">
        <v>2583</v>
      </c>
      <c r="P86" s="921" t="b">
        <v>0</v>
      </c>
    </row>
    <row r="87" spans="1:16" s="316" customFormat="1">
      <c r="A87" s="603" t="s">
        <v>308</v>
      </c>
      <c r="B87" s="300" t="s">
        <v>2499</v>
      </c>
      <c r="C87" s="300"/>
      <c r="D87" s="300" t="s">
        <v>940</v>
      </c>
      <c r="E87" s="314"/>
      <c r="F87" s="297"/>
      <c r="G87" s="126"/>
      <c r="H87" s="126"/>
      <c r="I87" s="297"/>
      <c r="J87" s="297"/>
      <c r="K87" s="333"/>
      <c r="M87" s="604" t="s">
        <v>2588</v>
      </c>
      <c r="N87" s="605">
        <v>46055</v>
      </c>
      <c r="O87" s="606" t="s">
        <v>2592</v>
      </c>
    </row>
    <row r="88" spans="1:16" s="316" customFormat="1">
      <c r="A88" s="603" t="s">
        <v>541</v>
      </c>
      <c r="B88" s="300" t="s">
        <v>2499</v>
      </c>
      <c r="C88" s="300"/>
      <c r="D88" s="300" t="s">
        <v>940</v>
      </c>
      <c r="E88" s="314"/>
      <c r="F88" s="297"/>
      <c r="G88" s="126"/>
      <c r="H88" s="126"/>
      <c r="I88" s="297"/>
      <c r="J88" s="297"/>
      <c r="K88" s="333"/>
      <c r="M88" s="604" t="s">
        <v>2588</v>
      </c>
      <c r="N88" s="605">
        <v>46055</v>
      </c>
      <c r="O88" s="606" t="s">
        <v>2592</v>
      </c>
      <c r="P88" s="921" t="b">
        <v>0</v>
      </c>
    </row>
    <row r="89" spans="1:16" s="316" customFormat="1">
      <c r="A89" s="603" t="s">
        <v>542</v>
      </c>
      <c r="B89" s="300" t="s">
        <v>2499</v>
      </c>
      <c r="C89" s="300"/>
      <c r="D89" s="300" t="s">
        <v>940</v>
      </c>
      <c r="E89" s="314"/>
      <c r="F89" s="297"/>
      <c r="G89" s="126"/>
      <c r="H89" s="126"/>
      <c r="I89" s="297"/>
      <c r="J89" s="297"/>
      <c r="K89" s="333"/>
      <c r="M89" s="604" t="s">
        <v>2588</v>
      </c>
      <c r="N89" s="605">
        <v>46055</v>
      </c>
      <c r="O89" s="606" t="s">
        <v>2532</v>
      </c>
      <c r="P89" s="921" t="b">
        <v>0</v>
      </c>
    </row>
    <row r="90" spans="1:16" s="316" customFormat="1">
      <c r="A90" s="603" t="s">
        <v>553</v>
      </c>
      <c r="B90" s="300" t="s">
        <v>2499</v>
      </c>
      <c r="C90" s="300"/>
      <c r="D90" s="300" t="s">
        <v>940</v>
      </c>
      <c r="E90" s="314"/>
      <c r="F90" s="297"/>
      <c r="G90" s="126"/>
      <c r="H90" s="126"/>
      <c r="I90" s="297"/>
      <c r="J90" s="297"/>
      <c r="K90" s="333"/>
      <c r="M90" s="604" t="s">
        <v>2588</v>
      </c>
      <c r="N90" s="605">
        <v>46057</v>
      </c>
      <c r="O90" s="606" t="s">
        <v>2593</v>
      </c>
    </row>
    <row r="91" spans="1:16">
      <c r="A91" s="599" t="s">
        <v>537</v>
      </c>
      <c r="B91" s="34" t="s">
        <v>2506</v>
      </c>
      <c r="C91" s="34"/>
      <c r="D91" s="34" t="s">
        <v>940</v>
      </c>
      <c r="E91" s="59"/>
      <c r="F91" s="38"/>
      <c r="G91" s="40"/>
      <c r="H91" s="40"/>
      <c r="I91" s="38"/>
      <c r="J91" s="38"/>
      <c r="K91" s="33"/>
      <c r="M91" s="600" t="s">
        <v>2588</v>
      </c>
      <c r="N91" s="602">
        <v>46058</v>
      </c>
      <c r="O91" s="601" t="s">
        <v>2534</v>
      </c>
      <c r="P91" s="922" t="b">
        <v>0</v>
      </c>
    </row>
    <row r="92" spans="1:16" s="316" customFormat="1">
      <c r="A92" s="603" t="s">
        <v>558</v>
      </c>
      <c r="B92" s="300" t="s">
        <v>2499</v>
      </c>
      <c r="C92" s="300"/>
      <c r="D92" s="300" t="s">
        <v>940</v>
      </c>
      <c r="E92" s="314"/>
      <c r="F92" s="297"/>
      <c r="G92" s="126"/>
      <c r="H92" s="126"/>
      <c r="I92" s="297"/>
      <c r="J92" s="297"/>
      <c r="K92" s="333"/>
      <c r="M92" s="604" t="s">
        <v>2588</v>
      </c>
      <c r="N92" s="605">
        <v>46056</v>
      </c>
      <c r="O92" s="606" t="s">
        <v>2594</v>
      </c>
    </row>
    <row r="93" spans="1:16" s="316" customFormat="1">
      <c r="A93" s="603" t="s">
        <v>519</v>
      </c>
      <c r="B93" s="300" t="s">
        <v>2499</v>
      </c>
      <c r="C93" s="300"/>
      <c r="D93" s="300" t="s">
        <v>940</v>
      </c>
      <c r="E93" s="314"/>
      <c r="F93" s="297"/>
      <c r="G93" s="126"/>
      <c r="H93" s="126"/>
      <c r="I93" s="297"/>
      <c r="J93" s="297"/>
      <c r="K93" s="333"/>
      <c r="M93" s="604" t="s">
        <v>2588</v>
      </c>
      <c r="N93" s="605">
        <v>46056</v>
      </c>
      <c r="O93" s="606" t="s">
        <v>2592</v>
      </c>
      <c r="P93" s="921" t="b">
        <v>0</v>
      </c>
    </row>
    <row r="94" spans="1:16" s="316" customFormat="1">
      <c r="A94" s="603" t="s">
        <v>520</v>
      </c>
      <c r="B94" s="300" t="s">
        <v>2499</v>
      </c>
      <c r="C94" s="300"/>
      <c r="D94" s="300" t="s">
        <v>940</v>
      </c>
      <c r="E94" s="314"/>
      <c r="F94" s="297"/>
      <c r="G94" s="126"/>
      <c r="H94" s="126"/>
      <c r="I94" s="297"/>
      <c r="J94" s="297"/>
      <c r="K94" s="333"/>
      <c r="M94" s="604" t="s">
        <v>2588</v>
      </c>
      <c r="N94" s="605">
        <v>46056</v>
      </c>
      <c r="O94" s="606" t="s">
        <v>2532</v>
      </c>
      <c r="P94" s="921" t="b">
        <v>0</v>
      </c>
    </row>
    <row r="95" spans="1:16" s="316" customFormat="1">
      <c r="A95" s="603" t="s">
        <v>521</v>
      </c>
      <c r="B95" s="300" t="s">
        <v>2499</v>
      </c>
      <c r="C95" s="300"/>
      <c r="D95" s="300" t="s">
        <v>940</v>
      </c>
      <c r="E95" s="314"/>
      <c r="F95" s="297"/>
      <c r="G95" s="126"/>
      <c r="H95" s="126"/>
      <c r="I95" s="297"/>
      <c r="J95" s="297"/>
      <c r="K95" s="333"/>
      <c r="M95" s="604" t="s">
        <v>2588</v>
      </c>
      <c r="N95" s="605">
        <v>46057</v>
      </c>
      <c r="O95" s="606" t="s">
        <v>2589</v>
      </c>
      <c r="P95" s="921" t="b">
        <v>0</v>
      </c>
    </row>
    <row r="96" spans="1:16" s="316" customFormat="1">
      <c r="A96" s="603" t="s">
        <v>2360</v>
      </c>
      <c r="B96" s="300" t="s">
        <v>2499</v>
      </c>
      <c r="C96" s="300"/>
      <c r="D96" s="300" t="s">
        <v>940</v>
      </c>
      <c r="E96" s="314"/>
      <c r="F96" s="297"/>
      <c r="G96" s="126"/>
      <c r="H96" s="126"/>
      <c r="I96" s="297"/>
      <c r="J96" s="297"/>
      <c r="K96" s="333"/>
      <c r="M96" s="604" t="s">
        <v>2588</v>
      </c>
      <c r="N96" s="605">
        <v>46057</v>
      </c>
      <c r="O96" s="606" t="s">
        <v>2567</v>
      </c>
    </row>
    <row r="97" spans="1:17" s="316" customFormat="1">
      <c r="A97" s="603" t="s">
        <v>466</v>
      </c>
      <c r="B97" s="300" t="s">
        <v>2479</v>
      </c>
      <c r="C97" s="300"/>
      <c r="D97" s="300" t="s">
        <v>940</v>
      </c>
      <c r="E97" s="314"/>
      <c r="F97" s="297"/>
      <c r="G97" s="126"/>
      <c r="H97" s="126"/>
      <c r="I97" s="297"/>
      <c r="J97" s="297"/>
      <c r="K97" s="333"/>
      <c r="N97" s="614"/>
      <c r="Q97" s="304">
        <v>45692</v>
      </c>
    </row>
    <row r="98" spans="1:17" s="316" customFormat="1">
      <c r="A98" s="603" t="s">
        <v>364</v>
      </c>
      <c r="B98" s="300" t="s">
        <v>2479</v>
      </c>
      <c r="C98" s="300"/>
      <c r="D98" s="300" t="s">
        <v>940</v>
      </c>
      <c r="E98" s="314"/>
      <c r="F98" s="297"/>
      <c r="G98" s="126"/>
      <c r="H98" s="126"/>
      <c r="I98" s="297"/>
      <c r="J98" s="297"/>
      <c r="K98" s="333"/>
      <c r="N98" s="614"/>
      <c r="Q98" s="304">
        <v>45692</v>
      </c>
    </row>
    <row r="99" spans="1:17" s="316" customFormat="1">
      <c r="A99" s="603" t="s">
        <v>655</v>
      </c>
      <c r="B99" s="300" t="s">
        <v>2479</v>
      </c>
      <c r="C99" s="300"/>
      <c r="D99" s="300" t="s">
        <v>940</v>
      </c>
      <c r="E99" s="314"/>
      <c r="F99" s="297"/>
      <c r="G99" s="126"/>
      <c r="H99" s="126"/>
      <c r="I99" s="297"/>
      <c r="J99" s="297"/>
      <c r="K99" s="333"/>
      <c r="N99" s="614"/>
      <c r="Q99" s="304">
        <v>45691</v>
      </c>
    </row>
    <row r="100" spans="1:17" s="316" customFormat="1">
      <c r="A100" s="603" t="s">
        <v>750</v>
      </c>
      <c r="B100" s="300" t="s">
        <v>2479</v>
      </c>
      <c r="C100" s="301"/>
      <c r="D100" s="386" t="s">
        <v>940</v>
      </c>
      <c r="E100" s="302"/>
      <c r="F100" s="127"/>
      <c r="G100" s="127"/>
      <c r="H100" s="127"/>
      <c r="I100" s="127"/>
      <c r="J100" s="127"/>
      <c r="K100" s="613"/>
      <c r="N100" s="614">
        <v>46056</v>
      </c>
      <c r="Q100" s="304">
        <v>45691</v>
      </c>
    </row>
    <row r="101" spans="1:17" s="316" customFormat="1">
      <c r="A101" s="603" t="s">
        <v>610</v>
      </c>
      <c r="B101" s="300" t="s">
        <v>2479</v>
      </c>
      <c r="C101" s="301"/>
      <c r="D101" s="386" t="s">
        <v>940</v>
      </c>
      <c r="E101" s="302"/>
      <c r="F101" s="127"/>
      <c r="G101" s="127"/>
      <c r="H101" s="127"/>
      <c r="I101" s="127"/>
      <c r="J101" s="127"/>
      <c r="K101" s="613"/>
      <c r="N101" s="614"/>
      <c r="Q101" s="304">
        <v>45691</v>
      </c>
    </row>
    <row r="102" spans="1:17" s="316" customFormat="1">
      <c r="A102" s="603" t="s">
        <v>500</v>
      </c>
      <c r="B102" s="300" t="s">
        <v>2479</v>
      </c>
      <c r="C102" s="301"/>
      <c r="D102" s="386" t="s">
        <v>940</v>
      </c>
      <c r="E102" s="302"/>
      <c r="F102" s="127"/>
      <c r="G102" s="127"/>
      <c r="H102" s="127"/>
      <c r="I102" s="127"/>
      <c r="J102" s="129"/>
      <c r="K102" s="615"/>
      <c r="N102" s="614"/>
      <c r="Q102" s="304">
        <v>45691</v>
      </c>
    </row>
    <row r="103" spans="1:17" s="316" customFormat="1">
      <c r="A103" s="603" t="s">
        <v>363</v>
      </c>
      <c r="B103" s="301" t="s">
        <v>2479</v>
      </c>
      <c r="C103" s="301"/>
      <c r="D103" s="386" t="s">
        <v>940</v>
      </c>
      <c r="E103" s="302"/>
      <c r="F103" s="127"/>
      <c r="G103" s="127"/>
      <c r="H103" s="126"/>
      <c r="I103" s="127"/>
      <c r="J103" s="127"/>
      <c r="K103" s="613"/>
      <c r="N103" s="614"/>
      <c r="Q103" s="304">
        <v>45691</v>
      </c>
    </row>
    <row r="104" spans="1:17" ht="15.6" customHeight="1">
      <c r="A104" s="64"/>
      <c r="B104" s="34"/>
      <c r="C104" s="81"/>
      <c r="D104" s="81"/>
      <c r="E104" s="84"/>
      <c r="F104" s="39"/>
      <c r="G104" s="39"/>
      <c r="H104" s="39"/>
      <c r="I104" s="39"/>
      <c r="J104" s="41"/>
      <c r="K104" s="107"/>
    </row>
    <row r="105" spans="1:17" ht="15.6" customHeight="1">
      <c r="A105" s="64"/>
      <c r="B105" s="34"/>
      <c r="C105" s="81"/>
      <c r="D105" s="81"/>
      <c r="E105" s="84"/>
      <c r="F105" s="39"/>
      <c r="G105" s="39"/>
      <c r="H105" s="39"/>
      <c r="I105" s="39"/>
      <c r="J105" s="41"/>
      <c r="K105" s="107"/>
    </row>
    <row r="106" spans="1:17" ht="15.6" customHeight="1">
      <c r="A106" s="64"/>
      <c r="B106" s="34"/>
      <c r="C106" s="81"/>
      <c r="D106" s="81"/>
      <c r="E106" s="84"/>
      <c r="F106" s="39"/>
      <c r="G106" s="39"/>
      <c r="H106" s="39"/>
      <c r="I106" s="39"/>
      <c r="J106" s="41"/>
      <c r="K106" s="107"/>
    </row>
    <row r="107" spans="1:17" ht="15.6" customHeight="1">
      <c r="A107" s="64"/>
      <c r="B107" s="34"/>
      <c r="C107" s="81"/>
      <c r="D107" s="81"/>
      <c r="E107" s="84"/>
      <c r="F107" s="39"/>
      <c r="G107" s="39"/>
      <c r="H107" s="39"/>
      <c r="I107" s="39"/>
      <c r="J107" s="41"/>
      <c r="K107" s="107"/>
    </row>
    <row r="108" spans="1:17" ht="15.6" customHeight="1">
      <c r="A108" s="64"/>
      <c r="B108" s="34"/>
      <c r="C108" s="81"/>
      <c r="D108" s="81"/>
      <c r="E108" s="84"/>
      <c r="F108" s="39"/>
      <c r="G108" s="39"/>
      <c r="H108" s="39"/>
      <c r="I108" s="39"/>
      <c r="J108" s="41"/>
      <c r="K108" s="107"/>
    </row>
    <row r="109" spans="1:17" ht="15.6" customHeight="1">
      <c r="A109" s="85"/>
      <c r="B109" s="34"/>
      <c r="C109" s="26"/>
      <c r="D109" s="34"/>
      <c r="E109" s="30"/>
      <c r="F109" s="28"/>
      <c r="G109" s="27"/>
      <c r="H109" s="321"/>
      <c r="I109" s="38"/>
      <c r="J109" s="38"/>
      <c r="K109" s="33"/>
    </row>
    <row r="110" spans="1:17" ht="15.6" customHeight="1">
      <c r="A110" s="58"/>
      <c r="B110" s="34"/>
      <c r="C110" s="34"/>
      <c r="D110" s="34"/>
      <c r="E110" s="59"/>
      <c r="F110" s="38"/>
      <c r="G110" s="40"/>
      <c r="H110" s="321"/>
      <c r="I110" s="38"/>
      <c r="J110" s="38"/>
      <c r="K110" s="33"/>
    </row>
    <row r="111" spans="1:17" ht="15.6" customHeight="1">
      <c r="A111" s="105"/>
      <c r="B111" s="34"/>
      <c r="C111" s="34"/>
      <c r="D111" s="34"/>
      <c r="E111" s="59"/>
      <c r="F111" s="38"/>
      <c r="G111" s="40"/>
      <c r="H111" s="40"/>
      <c r="I111" s="38"/>
      <c r="J111" s="38"/>
      <c r="K111" s="33"/>
    </row>
    <row r="112" spans="1:17" ht="15.6" customHeight="1">
      <c r="A112" s="64"/>
      <c r="B112" s="34"/>
      <c r="C112" s="81"/>
      <c r="D112" s="81"/>
      <c r="E112" s="84"/>
      <c r="F112" s="39"/>
      <c r="G112" s="922"/>
      <c r="H112" s="39"/>
      <c r="I112" s="39"/>
      <c r="J112" s="39"/>
      <c r="K112" s="225"/>
    </row>
    <row r="113" spans="1:11" ht="15.6" customHeight="1">
      <c r="A113" s="64"/>
      <c r="B113" s="34"/>
      <c r="C113" s="81"/>
      <c r="D113" s="81"/>
      <c r="E113" s="84"/>
      <c r="F113" s="39"/>
      <c r="G113" s="922"/>
      <c r="H113" s="39"/>
      <c r="I113" s="39"/>
      <c r="J113" s="39"/>
      <c r="K113" s="225"/>
    </row>
    <row r="114" spans="1:11" ht="15.6" customHeight="1">
      <c r="A114" s="58"/>
      <c r="B114" s="34"/>
      <c r="C114" s="34"/>
      <c r="D114" s="34"/>
      <c r="E114" s="59"/>
      <c r="F114" s="38"/>
      <c r="G114" s="40"/>
      <c r="H114" s="40"/>
      <c r="I114" s="38"/>
      <c r="J114" s="38"/>
      <c r="K114" s="33"/>
    </row>
    <row r="115" spans="1:11" ht="15.6" customHeight="1">
      <c r="A115" s="58"/>
      <c r="B115" s="34"/>
      <c r="C115" s="34"/>
      <c r="D115" s="34"/>
      <c r="E115" s="59"/>
      <c r="F115" s="38"/>
      <c r="G115" s="40"/>
      <c r="H115" s="40"/>
      <c r="I115" s="38"/>
      <c r="J115" s="38"/>
      <c r="K115" s="33"/>
    </row>
    <row r="116" spans="1:11" ht="15.6" customHeight="1">
      <c r="A116" s="58"/>
      <c r="B116" s="34"/>
      <c r="C116" s="34"/>
      <c r="D116" s="34"/>
      <c r="E116" s="59"/>
      <c r="F116" s="38"/>
      <c r="G116" s="40"/>
      <c r="H116" s="40"/>
      <c r="I116" s="38"/>
      <c r="J116" s="38"/>
      <c r="K116" s="33"/>
    </row>
    <row r="117" spans="1:11" ht="15.6" customHeight="1">
      <c r="A117" s="58"/>
      <c r="B117" s="34"/>
      <c r="C117" s="34"/>
      <c r="D117" s="34"/>
      <c r="E117" s="59"/>
      <c r="F117" s="38"/>
      <c r="G117" s="40"/>
      <c r="H117" s="40"/>
      <c r="I117" s="38"/>
      <c r="J117" s="38"/>
      <c r="K117" s="33"/>
    </row>
    <row r="118" spans="1:11" ht="15.6" customHeight="1">
      <c r="A118" s="58"/>
      <c r="B118" s="34"/>
      <c r="C118" s="34"/>
      <c r="D118" s="34"/>
      <c r="E118" s="59"/>
      <c r="F118" s="38"/>
      <c r="G118" s="40"/>
      <c r="H118" s="40"/>
      <c r="I118" s="38"/>
      <c r="J118" s="38"/>
      <c r="K118" s="33"/>
    </row>
    <row r="119" spans="1:11" ht="15.6" customHeight="1">
      <c r="A119" s="58"/>
      <c r="B119" s="34"/>
      <c r="C119" s="34"/>
      <c r="D119" s="34"/>
      <c r="E119" s="59"/>
      <c r="F119" s="38"/>
      <c r="G119" s="40"/>
      <c r="H119" s="40"/>
      <c r="I119" s="38"/>
      <c r="J119" s="38"/>
      <c r="K119" s="33"/>
    </row>
    <row r="120" spans="1:11" ht="15.6" customHeight="1">
      <c r="A120" s="58"/>
      <c r="B120" s="34"/>
      <c r="C120" s="34"/>
      <c r="D120" s="34"/>
      <c r="E120" s="59"/>
      <c r="F120" s="38"/>
      <c r="G120" s="40"/>
      <c r="H120" s="40"/>
      <c r="I120" s="38"/>
      <c r="J120" s="38"/>
      <c r="K120" s="33"/>
    </row>
    <row r="121" spans="1:11" ht="15.6" customHeight="1">
      <c r="A121" s="58"/>
      <c r="B121" s="34"/>
      <c r="C121" s="34"/>
      <c r="D121" s="34"/>
      <c r="E121" s="59"/>
      <c r="F121" s="38"/>
      <c r="G121" s="40"/>
      <c r="H121" s="40"/>
      <c r="I121" s="38"/>
      <c r="J121" s="38"/>
      <c r="K121" s="33"/>
    </row>
    <row r="122" spans="1:11" ht="15.6" customHeight="1">
      <c r="A122" s="58"/>
      <c r="B122" s="34"/>
      <c r="C122" s="34"/>
      <c r="D122" s="34"/>
      <c r="E122" s="59"/>
      <c r="F122" s="38"/>
      <c r="G122" s="40"/>
      <c r="H122" s="40"/>
      <c r="I122" s="38"/>
      <c r="J122" s="38"/>
      <c r="K122" s="33"/>
    </row>
    <row r="123" spans="1:11" ht="15.6" customHeight="1">
      <c r="A123" s="58"/>
      <c r="B123" s="34"/>
      <c r="C123" s="34"/>
      <c r="D123" s="34"/>
      <c r="E123" s="59"/>
      <c r="F123" s="38"/>
      <c r="G123" s="40"/>
      <c r="H123" s="40"/>
      <c r="I123" s="38"/>
      <c r="J123" s="38"/>
      <c r="K123" s="33"/>
    </row>
    <row r="124" spans="1:11" ht="15.6" customHeight="1">
      <c r="A124" s="58"/>
      <c r="B124" s="34"/>
      <c r="C124" s="34"/>
      <c r="D124" s="34"/>
      <c r="E124" s="59"/>
      <c r="F124" s="38"/>
      <c r="G124" s="40"/>
      <c r="H124" s="40"/>
      <c r="I124" s="38"/>
      <c r="J124" s="38"/>
      <c r="K124" s="33"/>
    </row>
    <row r="125" spans="1:11" ht="15.6" customHeight="1">
      <c r="A125" s="58"/>
      <c r="B125" s="34"/>
      <c r="C125" s="34"/>
      <c r="D125" s="34"/>
      <c r="E125" s="59"/>
      <c r="F125" s="38"/>
      <c r="G125" s="40"/>
      <c r="H125" s="40"/>
      <c r="I125" s="38"/>
      <c r="J125" s="38"/>
      <c r="K125" s="33"/>
    </row>
    <row r="126" spans="1:11" ht="15.6" customHeight="1">
      <c r="A126" s="58"/>
      <c r="B126" s="34"/>
      <c r="C126" s="34"/>
      <c r="D126" s="34"/>
      <c r="E126" s="59"/>
      <c r="F126" s="38"/>
      <c r="G126" s="40"/>
      <c r="H126" s="40"/>
      <c r="I126" s="38"/>
      <c r="J126" s="38"/>
      <c r="K126" s="33"/>
    </row>
    <row r="127" spans="1:11" ht="15.6" customHeight="1">
      <c r="A127" s="58"/>
      <c r="B127" s="34"/>
      <c r="C127" s="34"/>
      <c r="D127" s="34"/>
      <c r="E127" s="59"/>
      <c r="F127" s="38"/>
      <c r="G127" s="40"/>
      <c r="H127" s="40"/>
      <c r="I127" s="38"/>
      <c r="J127" s="101"/>
      <c r="K127" s="480"/>
    </row>
    <row r="128" spans="1:11" ht="15.6" customHeight="1">
      <c r="A128" s="85"/>
      <c r="B128" s="9"/>
      <c r="C128" s="81"/>
      <c r="D128" s="81"/>
      <c r="E128" s="59"/>
      <c r="F128" s="38"/>
      <c r="G128" s="922"/>
      <c r="H128" s="922"/>
      <c r="I128" s="41"/>
      <c r="J128" s="41"/>
      <c r="K128" s="107"/>
    </row>
    <row r="129" spans="1:11" ht="15.6" customHeight="1">
      <c r="A129" s="58"/>
      <c r="B129" s="34"/>
      <c r="C129" s="34"/>
      <c r="D129" s="34"/>
      <c r="E129" s="59"/>
      <c r="F129" s="38"/>
      <c r="G129" s="40"/>
      <c r="H129" s="40"/>
      <c r="I129" s="38"/>
      <c r="J129" s="38"/>
      <c r="K129" s="33"/>
    </row>
    <row r="130" spans="1:11" ht="15.6" customHeight="1">
      <c r="A130" s="58"/>
      <c r="B130" s="34"/>
      <c r="C130" s="34"/>
      <c r="D130" s="34"/>
      <c r="E130" s="59"/>
      <c r="F130" s="38"/>
      <c r="G130" s="40"/>
      <c r="H130" s="40"/>
      <c r="I130" s="38"/>
      <c r="J130" s="38"/>
      <c r="K130" s="33"/>
    </row>
    <row r="131" spans="1:11" ht="15.6" customHeight="1">
      <c r="A131" s="106"/>
      <c r="B131" s="34"/>
      <c r="C131" s="81"/>
      <c r="D131" s="81"/>
      <c r="E131" s="84"/>
      <c r="F131" s="39"/>
      <c r="G131" s="39"/>
      <c r="H131" s="39"/>
      <c r="I131" s="41"/>
      <c r="J131" s="39"/>
      <c r="K131" s="225"/>
    </row>
    <row r="132" spans="1:11" ht="15.6" customHeight="1">
      <c r="A132" s="87"/>
      <c r="B132" s="34"/>
      <c r="C132" s="34"/>
      <c r="D132" s="92"/>
      <c r="E132" s="59"/>
      <c r="F132" s="41"/>
      <c r="G132" s="922"/>
      <c r="H132" s="39"/>
      <c r="I132" s="94"/>
      <c r="J132" s="41"/>
      <c r="K132" s="107"/>
    </row>
    <row r="133" spans="1:11" ht="15.6" customHeight="1">
      <c r="A133" s="64"/>
      <c r="B133" s="34"/>
      <c r="C133" s="81"/>
      <c r="D133" s="81"/>
      <c r="E133" s="84"/>
      <c r="F133" s="39"/>
      <c r="G133" s="39"/>
      <c r="H133" s="27"/>
      <c r="I133" s="39"/>
      <c r="J133" s="39"/>
      <c r="K133" s="225"/>
    </row>
    <row r="134" spans="1:11" ht="15.6" customHeight="1">
      <c r="A134" s="64"/>
      <c r="B134" s="34"/>
      <c r="C134" s="81"/>
      <c r="D134" s="81"/>
      <c r="E134" s="84"/>
      <c r="F134" s="39"/>
      <c r="G134" s="39"/>
      <c r="H134" s="27"/>
      <c r="I134" s="39"/>
      <c r="J134" s="39"/>
      <c r="K134" s="225"/>
    </row>
    <row r="135" spans="1:11" ht="15.6" customHeight="1">
      <c r="A135" s="64"/>
      <c r="B135" s="34"/>
      <c r="C135" s="81"/>
      <c r="D135" s="81"/>
      <c r="E135" s="84"/>
      <c r="F135" s="39"/>
      <c r="G135" s="39"/>
      <c r="H135" s="27"/>
      <c r="I135" s="39"/>
      <c r="J135" s="39"/>
      <c r="K135" s="225"/>
    </row>
    <row r="136" spans="1:11" ht="15.6" customHeight="1">
      <c r="A136" s="64"/>
      <c r="B136" s="34"/>
      <c r="C136" s="81"/>
      <c r="D136" s="81"/>
      <c r="E136" s="84"/>
      <c r="F136" s="39"/>
      <c r="G136" s="39"/>
      <c r="H136" s="27"/>
      <c r="I136" s="39"/>
      <c r="J136" s="39"/>
      <c r="K136" s="225"/>
    </row>
    <row r="137" spans="1:11" ht="15.6" customHeight="1">
      <c r="A137" s="64"/>
      <c r="B137" s="34"/>
      <c r="C137" s="81"/>
      <c r="D137" s="81"/>
      <c r="E137" s="84"/>
      <c r="F137" s="39"/>
      <c r="G137" s="39"/>
      <c r="H137" s="27"/>
      <c r="I137" s="39"/>
      <c r="J137" s="39"/>
      <c r="K137" s="225"/>
    </row>
    <row r="138" spans="1:11" ht="15.6" customHeight="1">
      <c r="A138" s="58"/>
      <c r="B138" s="34"/>
      <c r="C138" s="34"/>
      <c r="D138" s="34"/>
      <c r="E138" s="59"/>
      <c r="F138" s="38"/>
      <c r="G138" s="40"/>
      <c r="H138" s="40"/>
      <c r="I138" s="38"/>
      <c r="J138" s="28"/>
      <c r="K138" s="405"/>
    </row>
    <row r="139" spans="1:11" ht="15.6" customHeight="1">
      <c r="A139" s="58"/>
      <c r="B139" s="34"/>
      <c r="C139" s="34"/>
      <c r="D139" s="34"/>
      <c r="E139" s="59"/>
      <c r="F139" s="38"/>
      <c r="G139" s="40"/>
      <c r="H139" s="40"/>
      <c r="I139" s="38"/>
      <c r="J139" s="38"/>
      <c r="K139" s="33"/>
    </row>
    <row r="140" spans="1:11" ht="15.6" customHeight="1">
      <c r="A140" s="58"/>
      <c r="B140" s="34"/>
      <c r="C140" s="34"/>
      <c r="D140" s="34"/>
      <c r="E140" s="59"/>
      <c r="F140" s="38"/>
      <c r="G140" s="40"/>
      <c r="H140" s="40"/>
      <c r="I140" s="38"/>
      <c r="J140" s="38"/>
      <c r="K140" s="33"/>
    </row>
    <row r="141" spans="1:11" ht="15.6" customHeight="1">
      <c r="A141" s="58"/>
      <c r="B141" s="34"/>
      <c r="C141" s="34"/>
      <c r="D141" s="34"/>
      <c r="E141" s="59"/>
      <c r="F141" s="38"/>
      <c r="G141" s="40"/>
      <c r="H141" s="40"/>
      <c r="I141" s="38"/>
      <c r="J141" s="38"/>
      <c r="K141" s="33"/>
    </row>
    <row r="142" spans="1:11" ht="15.6" customHeight="1">
      <c r="A142" s="58"/>
      <c r="B142" s="34"/>
      <c r="C142" s="34"/>
      <c r="D142" s="34"/>
      <c r="E142" s="59"/>
      <c r="F142" s="38"/>
      <c r="G142" s="40"/>
      <c r="H142" s="40"/>
      <c r="I142" s="41"/>
      <c r="J142" s="41"/>
      <c r="K142" s="107"/>
    </row>
    <row r="143" spans="1:11" ht="15.6" customHeight="1">
      <c r="A143" s="87"/>
      <c r="B143" s="9"/>
      <c r="C143" s="81"/>
      <c r="D143" s="81"/>
      <c r="E143" s="84"/>
      <c r="F143" s="41"/>
      <c r="G143" s="922"/>
      <c r="H143" s="922"/>
      <c r="I143" s="41"/>
      <c r="J143" s="107"/>
      <c r="K143" s="107"/>
    </row>
    <row r="144" spans="1:11" ht="15.6" customHeight="1">
      <c r="A144" s="87"/>
      <c r="B144" s="9"/>
      <c r="C144" s="81"/>
      <c r="D144" s="81"/>
      <c r="E144" s="84"/>
      <c r="F144" s="41"/>
      <c r="G144" s="922"/>
      <c r="H144" s="922"/>
      <c r="I144" s="41"/>
      <c r="J144" s="41"/>
      <c r="K144" s="107"/>
    </row>
    <row r="145" spans="1:11" ht="15.6" customHeight="1">
      <c r="A145" s="58"/>
      <c r="B145" s="34"/>
      <c r="C145" s="34"/>
      <c r="D145" s="34"/>
      <c r="E145" s="59"/>
      <c r="F145" s="38"/>
      <c r="G145" s="40"/>
      <c r="H145" s="40"/>
      <c r="I145" s="38"/>
      <c r="J145" s="38"/>
      <c r="K145" s="33"/>
    </row>
    <row r="146" spans="1:11" ht="15.6" customHeight="1">
      <c r="A146" s="58"/>
      <c r="B146" s="34"/>
      <c r="C146" s="34"/>
      <c r="D146" s="34"/>
      <c r="E146" s="59"/>
      <c r="F146" s="38"/>
      <c r="G146" s="40"/>
      <c r="H146" s="40"/>
      <c r="I146" s="38"/>
      <c r="J146" s="38"/>
      <c r="K146" s="33"/>
    </row>
    <row r="147" spans="1:11" ht="15.6" customHeight="1">
      <c r="A147" s="58"/>
      <c r="B147" s="34"/>
      <c r="C147" s="34"/>
      <c r="D147" s="34"/>
      <c r="E147" s="59"/>
      <c r="F147" s="38"/>
      <c r="G147" s="40"/>
      <c r="H147" s="40"/>
      <c r="I147" s="38"/>
      <c r="J147" s="38"/>
      <c r="K147" s="33"/>
    </row>
    <row r="148" spans="1:11" ht="15.6" customHeight="1">
      <c r="A148" s="58"/>
      <c r="B148" s="34"/>
      <c r="C148" s="34"/>
      <c r="D148" s="34"/>
      <c r="E148" s="59"/>
      <c r="F148" s="38"/>
      <c r="G148" s="40"/>
      <c r="H148" s="40"/>
      <c r="I148" s="38"/>
      <c r="J148" s="38"/>
      <c r="K148" s="33"/>
    </row>
    <row r="149" spans="1:11" ht="15.6" customHeight="1">
      <c r="A149" s="58"/>
      <c r="B149" s="34"/>
      <c r="C149" s="34"/>
      <c r="D149" s="34"/>
      <c r="E149" s="59"/>
      <c r="F149" s="38"/>
      <c r="G149" s="40"/>
      <c r="H149" s="40"/>
      <c r="I149" s="38"/>
      <c r="J149" s="38"/>
      <c r="K149" s="33"/>
    </row>
    <row r="150" spans="1:11" ht="15.6" customHeight="1">
      <c r="A150" s="58"/>
      <c r="B150" s="34"/>
      <c r="C150" s="34"/>
      <c r="D150" s="34"/>
      <c r="E150" s="59"/>
      <c r="F150" s="38"/>
      <c r="G150" s="40"/>
      <c r="H150" s="40"/>
      <c r="I150" s="38"/>
      <c r="J150" s="38"/>
      <c r="K150" s="33"/>
    </row>
    <row r="151" spans="1:11" ht="15.6" customHeight="1">
      <c r="A151" s="58"/>
      <c r="B151" s="34"/>
      <c r="C151" s="34"/>
      <c r="D151" s="34"/>
      <c r="E151" s="59"/>
      <c r="F151" s="38"/>
      <c r="G151" s="40"/>
      <c r="H151" s="40"/>
      <c r="I151" s="38"/>
      <c r="J151" s="108"/>
      <c r="K151" s="406"/>
    </row>
    <row r="152" spans="1:11" ht="15.6" customHeight="1">
      <c r="A152" s="58"/>
      <c r="B152" s="34"/>
      <c r="C152" s="34"/>
      <c r="D152" s="34"/>
      <c r="E152" s="59"/>
      <c r="F152" s="38"/>
      <c r="G152" s="40"/>
      <c r="H152" s="40"/>
      <c r="I152" s="38"/>
      <c r="J152" s="108"/>
      <c r="K152" s="406"/>
    </row>
    <row r="153" spans="1:11" ht="15.6" customHeight="1">
      <c r="A153" s="87"/>
      <c r="B153" s="34"/>
      <c r="C153" s="81"/>
      <c r="D153" s="92"/>
      <c r="E153" s="109"/>
      <c r="F153" s="41"/>
      <c r="G153" s="93"/>
      <c r="H153" s="922"/>
      <c r="I153" s="41"/>
      <c r="J153" s="41"/>
      <c r="K153" s="107"/>
    </row>
    <row r="154" spans="1:11" ht="15.6" customHeight="1">
      <c r="A154" s="58"/>
      <c r="B154" s="34"/>
      <c r="C154" s="34"/>
      <c r="D154" s="34"/>
      <c r="E154" s="59"/>
      <c r="F154" s="38"/>
      <c r="G154" s="40"/>
      <c r="H154" s="40"/>
      <c r="I154" s="38"/>
      <c r="J154" s="38"/>
      <c r="K154" s="33"/>
    </row>
    <row r="155" spans="1:11" ht="15.6" customHeight="1">
      <c r="A155" s="58"/>
      <c r="B155" s="34"/>
      <c r="C155" s="34"/>
      <c r="D155" s="34"/>
      <c r="E155" s="59"/>
      <c r="F155" s="38"/>
      <c r="G155" s="40"/>
      <c r="H155" s="40"/>
      <c r="I155" s="38"/>
      <c r="J155" s="38"/>
      <c r="K155" s="33"/>
    </row>
    <row r="156" spans="1:11" ht="15.6" customHeight="1">
      <c r="A156" s="58"/>
      <c r="B156" s="34"/>
      <c r="C156" s="34"/>
      <c r="D156" s="34"/>
      <c r="E156" s="59"/>
      <c r="F156" s="38"/>
      <c r="G156" s="40"/>
      <c r="H156" s="40"/>
      <c r="I156" s="38"/>
      <c r="J156" s="38"/>
      <c r="K156" s="33"/>
    </row>
    <row r="157" spans="1:11" ht="15.6" customHeight="1">
      <c r="A157" s="58"/>
      <c r="B157" s="34"/>
      <c r="C157" s="34"/>
      <c r="D157" s="34"/>
      <c r="E157" s="59"/>
      <c r="F157" s="38"/>
      <c r="G157" s="40"/>
      <c r="H157" s="40"/>
      <c r="I157" s="38"/>
      <c r="J157" s="38"/>
      <c r="K157" s="33"/>
    </row>
    <row r="158" spans="1:11" ht="15.6" customHeight="1">
      <c r="A158" s="58"/>
      <c r="B158" s="34"/>
      <c r="C158" s="34"/>
      <c r="D158" s="34"/>
      <c r="E158" s="59"/>
      <c r="F158" s="38"/>
      <c r="G158" s="40"/>
      <c r="H158" s="40"/>
      <c r="I158" s="38"/>
      <c r="J158" s="38"/>
      <c r="K158" s="33"/>
    </row>
    <row r="159" spans="1:11" ht="15.6" customHeight="1">
      <c r="A159" s="58"/>
      <c r="B159" s="34"/>
      <c r="C159" s="34"/>
      <c r="D159" s="34"/>
      <c r="E159" s="59"/>
      <c r="F159" s="38"/>
      <c r="G159" s="40"/>
      <c r="H159" s="40"/>
      <c r="I159" s="38"/>
      <c r="J159" s="38"/>
      <c r="K159" s="33"/>
    </row>
    <row r="160" spans="1:11" ht="15.6" customHeight="1">
      <c r="A160" s="58"/>
      <c r="B160" s="34"/>
      <c r="C160" s="34"/>
      <c r="D160" s="34"/>
      <c r="E160" s="59"/>
      <c r="F160" s="38"/>
      <c r="G160" s="40"/>
      <c r="H160" s="40"/>
      <c r="I160" s="38"/>
      <c r="J160" s="38"/>
      <c r="K160" s="33"/>
    </row>
    <row r="161" spans="1:11" ht="15.6" customHeight="1">
      <c r="A161" s="58"/>
      <c r="B161" s="34"/>
      <c r="C161" s="34"/>
      <c r="D161" s="34"/>
      <c r="E161" s="59"/>
      <c r="F161" s="38"/>
      <c r="G161" s="40"/>
      <c r="H161" s="40"/>
      <c r="I161" s="38"/>
      <c r="J161" s="38"/>
      <c r="K161" s="33"/>
    </row>
    <row r="162" spans="1:11" ht="15.6" customHeight="1">
      <c r="A162" s="58"/>
      <c r="B162" s="34"/>
      <c r="C162" s="34"/>
      <c r="D162" s="34"/>
      <c r="E162" s="59"/>
      <c r="F162" s="38"/>
      <c r="G162" s="40"/>
      <c r="H162" s="40"/>
      <c r="I162" s="38"/>
      <c r="J162" s="38"/>
      <c r="K162" s="33"/>
    </row>
    <row r="163" spans="1:11" ht="15.6" customHeight="1">
      <c r="A163" s="58"/>
      <c r="B163" s="34"/>
      <c r="C163" s="34"/>
      <c r="D163" s="34"/>
      <c r="E163" s="59"/>
      <c r="F163" s="38"/>
      <c r="G163" s="40"/>
      <c r="H163" s="40"/>
      <c r="I163" s="38"/>
      <c r="J163" s="38"/>
      <c r="K163" s="33"/>
    </row>
    <row r="164" spans="1:11" ht="15.6" customHeight="1">
      <c r="A164" s="58"/>
      <c r="B164" s="34"/>
      <c r="C164" s="34"/>
      <c r="D164" s="34"/>
      <c r="E164" s="59"/>
      <c r="F164" s="38"/>
      <c r="G164" s="40"/>
      <c r="H164" s="40"/>
      <c r="I164" s="38"/>
      <c r="J164" s="38"/>
      <c r="K164" s="33"/>
    </row>
    <row r="165" spans="1:11" ht="15.6" customHeight="1">
      <c r="A165" s="58"/>
      <c r="B165" s="34"/>
      <c r="C165" s="34"/>
      <c r="D165" s="34"/>
      <c r="E165" s="59"/>
      <c r="F165" s="38"/>
      <c r="G165" s="40"/>
      <c r="H165" s="40"/>
      <c r="I165" s="38"/>
      <c r="J165" s="38"/>
      <c r="K165" s="33"/>
    </row>
    <row r="166" spans="1:11" ht="15.6" customHeight="1">
      <c r="A166" s="58"/>
      <c r="B166" s="34"/>
      <c r="C166" s="34"/>
      <c r="D166" s="34"/>
      <c r="E166" s="59"/>
      <c r="F166" s="38"/>
      <c r="G166" s="40"/>
      <c r="H166" s="40"/>
      <c r="I166" s="38"/>
      <c r="J166" s="38"/>
      <c r="K166" s="33"/>
    </row>
    <row r="167" spans="1:11" ht="15.6" customHeight="1">
      <c r="A167" s="58"/>
      <c r="B167" s="34"/>
      <c r="C167" s="34"/>
      <c r="D167" s="34"/>
      <c r="E167" s="59"/>
      <c r="F167" s="38"/>
      <c r="G167" s="40"/>
      <c r="H167" s="40"/>
      <c r="I167" s="38"/>
      <c r="J167" s="38"/>
      <c r="K167" s="33"/>
    </row>
    <row r="168" spans="1:11" ht="15.6" customHeight="1">
      <c r="A168" s="58"/>
      <c r="B168" s="34"/>
      <c r="C168" s="34"/>
      <c r="D168" s="34"/>
      <c r="E168" s="59"/>
      <c r="F168" s="38"/>
      <c r="G168" s="40"/>
      <c r="H168" s="40"/>
      <c r="I168" s="38"/>
      <c r="J168" s="38"/>
      <c r="K168" s="33"/>
    </row>
    <row r="169" spans="1:11" ht="15.6" customHeight="1">
      <c r="A169" s="58"/>
      <c r="B169" s="34"/>
      <c r="C169" s="34"/>
      <c r="D169" s="34"/>
      <c r="E169" s="59"/>
      <c r="F169" s="38"/>
      <c r="G169" s="40"/>
      <c r="H169" s="40"/>
      <c r="I169" s="38"/>
      <c r="J169" s="38"/>
      <c r="K169" s="33"/>
    </row>
    <row r="170" spans="1:11" ht="15.6" customHeight="1">
      <c r="A170" s="58"/>
      <c r="B170" s="34"/>
      <c r="C170" s="34"/>
      <c r="D170" s="34"/>
      <c r="E170" s="59"/>
      <c r="F170" s="38"/>
      <c r="G170" s="28"/>
      <c r="H170" s="27"/>
      <c r="I170" s="38"/>
      <c r="J170" s="38"/>
      <c r="K170" s="33"/>
    </row>
    <row r="171" spans="1:11" ht="15.6" customHeight="1">
      <c r="A171" s="58"/>
      <c r="B171" s="34"/>
      <c r="C171" s="34"/>
      <c r="D171" s="34"/>
      <c r="E171" s="59"/>
      <c r="F171" s="38"/>
      <c r="G171" s="28"/>
      <c r="H171" s="27"/>
      <c r="I171" s="38"/>
      <c r="J171" s="38"/>
      <c r="K171" s="33"/>
    </row>
    <row r="172" spans="1:11" ht="15.6" customHeight="1">
      <c r="A172" s="87"/>
      <c r="B172" s="34"/>
      <c r="C172" s="34"/>
      <c r="D172" s="92"/>
      <c r="E172" s="59"/>
      <c r="F172" s="38"/>
      <c r="G172" s="922"/>
      <c r="H172" s="922"/>
      <c r="I172" s="41"/>
      <c r="J172" s="41"/>
      <c r="K172" s="107"/>
    </row>
    <row r="173" spans="1:11" ht="15.6" customHeight="1">
      <c r="A173" s="64"/>
      <c r="B173" s="81"/>
      <c r="C173" s="81"/>
      <c r="D173" s="92"/>
      <c r="E173" s="84"/>
      <c r="F173" s="39"/>
      <c r="G173" s="39"/>
      <c r="H173" s="922"/>
      <c r="I173" s="39"/>
      <c r="J173" s="41"/>
      <c r="K173" s="107"/>
    </row>
    <row r="174" spans="1:11" ht="15.6" customHeight="1">
      <c r="A174" s="64"/>
      <c r="B174" s="81"/>
      <c r="C174" s="81"/>
      <c r="D174" s="92"/>
      <c r="E174" s="84"/>
      <c r="F174" s="39"/>
      <c r="G174" s="39"/>
      <c r="H174" s="922"/>
      <c r="I174" s="922"/>
      <c r="J174" s="41"/>
      <c r="K174" s="107"/>
    </row>
    <row r="175" spans="1:11" ht="15.6" customHeight="1">
      <c r="A175" s="64"/>
      <c r="B175" s="81"/>
      <c r="C175" s="81"/>
      <c r="D175" s="92"/>
      <c r="E175" s="84"/>
      <c r="F175" s="39"/>
      <c r="G175" s="39"/>
      <c r="H175" s="922"/>
      <c r="I175" s="922"/>
      <c r="J175" s="41"/>
      <c r="K175" s="107"/>
    </row>
    <row r="176" spans="1:11" ht="15.6" customHeight="1">
      <c r="A176" s="87"/>
      <c r="B176" s="81"/>
      <c r="C176" s="34"/>
      <c r="D176" s="34"/>
      <c r="E176" s="59"/>
      <c r="F176" s="41"/>
      <c r="G176" s="93"/>
      <c r="H176" s="40"/>
      <c r="I176" s="41"/>
      <c r="J176" s="41"/>
      <c r="K176" s="107"/>
    </row>
    <row r="177" spans="1:11" ht="15.6" customHeight="1">
      <c r="A177" s="85"/>
      <c r="B177" s="9"/>
      <c r="C177" s="81"/>
      <c r="D177" s="81"/>
      <c r="E177" s="59"/>
      <c r="F177" s="38"/>
      <c r="G177" s="922"/>
      <c r="H177" s="922"/>
      <c r="I177" s="41"/>
      <c r="J177" s="41"/>
      <c r="K177" s="107"/>
    </row>
  </sheetData>
  <autoFilter ref="A1:Q103" xr:uid="{00000000-0009-0000-0000-000007000000}"/>
  <conditionalFormatting sqref="A1">
    <cfRule type="duplicateValues" dxfId="835" priority="19"/>
    <cfRule type="duplicateValues" dxfId="834" priority="20"/>
    <cfRule type="duplicateValues" dxfId="833" priority="21"/>
    <cfRule type="duplicateValues" dxfId="832" priority="22"/>
    <cfRule type="duplicateValues" dxfId="831" priority="23"/>
    <cfRule type="duplicateValues" dxfId="830" priority="24"/>
  </conditionalFormatting>
  <conditionalFormatting sqref="A2:A40 A43 A45:A46">
    <cfRule type="duplicateValues" dxfId="829" priority="239"/>
  </conditionalFormatting>
  <conditionalFormatting sqref="A2:A46">
    <cfRule type="duplicateValues" dxfId="828" priority="247"/>
  </conditionalFormatting>
  <conditionalFormatting sqref="A41:A42 A44">
    <cfRule type="duplicateValues" dxfId="827" priority="246"/>
  </conditionalFormatting>
  <conditionalFormatting sqref="A47:A81">
    <cfRule type="duplicateValues" dxfId="826" priority="238"/>
  </conditionalFormatting>
  <conditionalFormatting sqref="A104:A177">
    <cfRule type="duplicateValues" dxfId="825" priority="14"/>
  </conditionalFormatting>
  <hyperlinks>
    <hyperlink ref="H21" r:id="rId1" display="mailto:bruno.falconi@sapn.fr;tobias.zederbauer@kapsch.net;roman.trinko@kapsch.net;bernhard.tasch@kapsch.net" xr:uid="{00000000-0004-0000-0700-000000000000}"/>
    <hyperlink ref="H23" r:id="rId2" display="mailto:bruno.falconi@sapn.fr;tobias.zederbauer@kapsch.net;roman.trinko@kapsch.net;bernhard.tasch@kapsch.net" xr:uid="{00000000-0004-0000-0700-000001000000}"/>
    <hyperlink ref="H47" r:id="rId3" display="mailto:bruno.falconi@sapn.fr;tobias.zederbauer@kapsch.net;roman.trinko@kapsch.net;bernhard.tasch@kapsch.net" xr:uid="{00000000-0004-0000-0700-000002000000}"/>
    <hyperlink ref="H48" r:id="rId4" display="mailto:bruno.falconi@sapn.fr;tobias.zederbauer@kapsch.net;roman.trinko@kapsch.net;bernhard.tasch@kapsch.net" xr:uid="{00000000-0004-0000-0700-000003000000}"/>
    <hyperlink ref="H52" r:id="rId5" display="mailto:bruno.falconi@sapn.fr;tobias.zederbauer@kapsch.net;roman.trinko@kapsch.net;bernhard.tasch@kapsch.net" xr:uid="{00000000-0004-0000-0700-000004000000}"/>
    <hyperlink ref="H53" r:id="rId6" display="mailto:bruno.falconi@sapn.fr;tobias.zederbauer@kapsch.net;roman.trinko@kapsch.net;bernhard.tasch@kapsch.net" xr:uid="{00000000-0004-0000-0700-000005000000}"/>
    <hyperlink ref="H54" r:id="rId7" display="mailto:bruno.falconi@sapn.fr;tobias.zederbauer@kapsch.net;roman.trinko@kapsch.net;bernhard.tasch@kapsch.net" xr:uid="{00000000-0004-0000-0700-000006000000}"/>
    <hyperlink ref="H55" r:id="rId8" display="mailto:bruno.falconi@sapn.fr;tobias.zederbauer@kapsch.net;roman.trinko@kapsch.net;bernhard.tasch@kapsch.net" xr:uid="{00000000-0004-0000-0700-000007000000}"/>
    <hyperlink ref="H56" r:id="rId9" display="mailto:bruno.falconi@sapn.fr;tobias.zederbauer@kapsch.net;roman.trinko@kapsch.net;bernhard.tasch@kapsch.net" xr:uid="{00000000-0004-0000-0700-000008000000}"/>
    <hyperlink ref="H57" r:id="rId10" display="mailto:bruno.falconi@sapn.fr;tobias.zederbauer@kapsch.net;roman.trinko@kapsch.net;bernhard.tasch@kapsch.net" xr:uid="{00000000-0004-0000-0700-000009000000}"/>
    <hyperlink ref="H58" r:id="rId11" display="mailto:bruno.falconi@sapn.fr;tobias.zederbauer@kapsch.net;roman.trinko@kapsch.net;bernhard.tasch@kapsch.net" xr:uid="{00000000-0004-0000-0700-00000A000000}"/>
    <hyperlink ref="H59" r:id="rId12" display="mailto:bruno.falconi@sapn.fr;tobias.zederbauer@kapsch.net;roman.trinko@kapsch.net;bernhard.tasch@kapsch.net" xr:uid="{00000000-0004-0000-0700-00000B000000}"/>
    <hyperlink ref="H60" r:id="rId13" display="mailto:bruno.falconi@sapn.fr;tobias.zederbauer@kapsch.net;roman.trinko@kapsch.net;bernhard.tasch@kapsch.net" xr:uid="{00000000-0004-0000-0700-00000C000000}"/>
    <hyperlink ref="H61" r:id="rId14" display="mailto:bruno.falconi@sapn.fr;tobias.zederbauer@kapsch.net;roman.trinko@kapsch.net;bernhard.tasch@kapsch.net" xr:uid="{00000000-0004-0000-0700-00000D000000}"/>
    <hyperlink ref="H62" r:id="rId15" display="mailto:bruno.falconi@sapn.fr;tobias.zederbauer@kapsch.net;roman.trinko@kapsch.net;bernhard.tasch@kapsch.net" xr:uid="{00000000-0004-0000-0700-00000E000000}"/>
    <hyperlink ref="H63" r:id="rId16" display="mailto:bruno.falconi@sapn.fr;tobias.zederbauer@kapsch.net;roman.trinko@kapsch.net;bernhard.tasch@kapsch.net" xr:uid="{00000000-0004-0000-0700-00000F000000}"/>
    <hyperlink ref="H64" r:id="rId17" display="mailto:bruno.falconi@sapn.fr;tobias.zederbauer@kapsch.net;roman.trinko@kapsch.net;bernhard.tasch@kapsch.net" xr:uid="{00000000-0004-0000-0700-000010000000}"/>
    <hyperlink ref="H65" r:id="rId18" display="mailto:bruno.falconi@sapn.fr;tobias.zederbauer@kapsch.net;roman.trinko@kapsch.net;bernhard.tasch@kapsch.net" xr:uid="{00000000-0004-0000-0700-000011000000}"/>
    <hyperlink ref="H66" r:id="rId19" display="mailto:bruno.falconi@sapn.fr;tobias.zederbauer@kapsch.net;roman.trinko@kapsch.net;bernhard.tasch@kapsch.net" xr:uid="{00000000-0004-0000-0700-000012000000}"/>
    <hyperlink ref="H67" r:id="rId20" display="mailto:bruno.falconi@sapn.fr;tobias.zederbauer@kapsch.net;roman.trinko@kapsch.net;bernhard.tasch@kapsch.net" xr:uid="{00000000-0004-0000-0700-000013000000}"/>
    <hyperlink ref="H68" r:id="rId21" display="mailto:bruno.falconi@sapn.fr;tobias.zederbauer@kapsch.net;roman.trinko@kapsch.net;bernhard.tasch@kapsch.net" xr:uid="{00000000-0004-0000-0700-000014000000}"/>
    <hyperlink ref="H69" r:id="rId22" display="mailto:bruno.falconi@sapn.fr;tobias.zederbauer@kapsch.net;roman.trinko@kapsch.net;bernhard.tasch@kapsch.net" xr:uid="{00000000-0004-0000-0700-000015000000}"/>
    <hyperlink ref="H70" r:id="rId23" display="mailto:bruno.falconi@sapn.fr;tobias.zederbauer@kapsch.net;roman.trinko@kapsch.net;bernhard.tasch@kapsch.net" xr:uid="{00000000-0004-0000-0700-000016000000}"/>
    <hyperlink ref="H71" r:id="rId24" display="mailto:bruno.falconi@sapn.fr;tobias.zederbauer@kapsch.net;roman.trinko@kapsch.net;bernhard.tasch@kapsch.net" xr:uid="{00000000-0004-0000-0700-000017000000}"/>
    <hyperlink ref="H72" r:id="rId25" display="mailto:bruno.falconi@sapn.fr;tobias.zederbauer@kapsch.net;roman.trinko@kapsch.net;bernhard.tasch@kapsch.net" xr:uid="{00000000-0004-0000-0700-000018000000}"/>
    <hyperlink ref="H73" r:id="rId26" display="mailto:bruno.falconi@sapn.fr;tobias.zederbauer@kapsch.net;roman.trinko@kapsch.net;bernhard.tasch@kapsch.net" xr:uid="{00000000-0004-0000-0700-000019000000}"/>
    <hyperlink ref="H74" r:id="rId27" display="mailto:bruno.falconi@sapn.fr;tobias.zederbauer@kapsch.net;roman.trinko@kapsch.net;bernhard.tasch@kapsch.net" xr:uid="{00000000-0004-0000-0700-00001A000000}"/>
    <hyperlink ref="H75" r:id="rId28" display="mailto:bruno.falconi@sapn.fr;tobias.zederbauer@kapsch.net;roman.trinko@kapsch.net;bernhard.tasch@kapsch.net" xr:uid="{00000000-0004-0000-0700-00001B000000}"/>
    <hyperlink ref="H76" r:id="rId29" display="mailto:bruno.falconi@sapn.fr;tobias.zederbauer@kapsch.net;roman.trinko@kapsch.net;bernhard.tasch@kapsch.net" xr:uid="{00000000-0004-0000-0700-00001C000000}"/>
    <hyperlink ref="H77" r:id="rId30" display="mailto:bruno.falconi@sapn.fr;tobias.zederbauer@kapsch.net;roman.trinko@kapsch.net;bernhard.tasch@kapsch.net" xr:uid="{00000000-0004-0000-0700-00001D000000}"/>
    <hyperlink ref="H78" r:id="rId31" display="mailto:bruno.falconi@sapn.fr;tobias.zederbauer@kapsch.net;roman.trinko@kapsch.net;bernhard.tasch@kapsch.net" xr:uid="{00000000-0004-0000-0700-00001E000000}"/>
    <hyperlink ref="H79" r:id="rId32" display="mailto:bruno.falconi@sapn.fr;tobias.zederbauer@kapsch.net;roman.trinko@kapsch.net;bernhard.tasch@kapsch.net" xr:uid="{00000000-0004-0000-0700-00001F000000}"/>
    <hyperlink ref="H80" r:id="rId33" display="mailto:bruno.falconi@sapn.fr;tobias.zederbauer@kapsch.net;roman.trinko@kapsch.net;bernhard.tasch@kapsch.net" xr:uid="{00000000-0004-0000-0700-000020000000}"/>
    <hyperlink ref="H81" r:id="rId34" display="mailto:bruno.falconi@sapn.fr;tobias.zederbauer@kapsch.net;roman.trinko@kapsch.net;bernhard.tasch@kapsch.net" xr:uid="{00000000-0004-0000-0700-000021000000}"/>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W65"/>
  <sheetViews>
    <sheetView workbookViewId="0">
      <selection activeCell="G57" sqref="G57"/>
    </sheetView>
  </sheetViews>
  <sheetFormatPr baseColWidth="10" defaultColWidth="8.85546875" defaultRowHeight="15"/>
  <cols>
    <col min="1" max="1" width="21.5703125" customWidth="1"/>
    <col min="2" max="2" width="13.140625" bestFit="1" customWidth="1"/>
    <col min="3" max="3" width="13.42578125" customWidth="1"/>
    <col min="4" max="4" width="13.42578125" bestFit="1" customWidth="1"/>
    <col min="5" max="5" width="10.42578125" customWidth="1"/>
    <col min="6" max="6" width="42" customWidth="1"/>
    <col min="7" max="7" width="23.42578125" customWidth="1"/>
    <col min="8" max="8" width="26.42578125" customWidth="1"/>
    <col min="9" max="9" width="53.5703125" customWidth="1"/>
    <col min="10" max="10" width="19.5703125" customWidth="1"/>
    <col min="11" max="11" width="66" bestFit="1" customWidth="1"/>
    <col min="12" max="13" width="11" customWidth="1"/>
    <col min="14" max="14" width="16.5703125" customWidth="1"/>
    <col min="15" max="15" width="11.42578125" customWidth="1"/>
    <col min="16" max="16" width="12.42578125" customWidth="1"/>
    <col min="18" max="18" width="8.7109375" bestFit="1" customWidth="1"/>
  </cols>
  <sheetData>
    <row r="1" spans="1:18" ht="43.15" customHeight="1">
      <c r="A1" s="1" t="s">
        <v>921</v>
      </c>
      <c r="B1" s="1" t="s">
        <v>922</v>
      </c>
      <c r="C1" s="1" t="s">
        <v>923</v>
      </c>
      <c r="D1" s="1" t="s">
        <v>924</v>
      </c>
      <c r="E1" s="1" t="s">
        <v>925</v>
      </c>
      <c r="F1" s="1" t="s">
        <v>926</v>
      </c>
      <c r="G1" s="1" t="s">
        <v>927</v>
      </c>
      <c r="H1" s="1" t="s">
        <v>928</v>
      </c>
      <c r="I1" s="1" t="s">
        <v>929</v>
      </c>
      <c r="J1" s="1" t="s">
        <v>2469</v>
      </c>
      <c r="K1" s="1" t="s">
        <v>2541</v>
      </c>
      <c r="L1" s="1" t="s">
        <v>2595</v>
      </c>
      <c r="M1" s="486" t="s">
        <v>2471</v>
      </c>
      <c r="N1" s="1" t="s">
        <v>2596</v>
      </c>
      <c r="O1" s="1" t="s">
        <v>2473</v>
      </c>
      <c r="P1" s="1" t="s">
        <v>2597</v>
      </c>
      <c r="Q1" s="1" t="s">
        <v>2474</v>
      </c>
      <c r="R1" s="29" t="s">
        <v>2475</v>
      </c>
    </row>
    <row r="2" spans="1:18" ht="15.6" customHeight="1">
      <c r="A2" s="410" t="s">
        <v>212</v>
      </c>
      <c r="B2" s="300" t="s">
        <v>2476</v>
      </c>
      <c r="C2" s="300" t="s">
        <v>943</v>
      </c>
      <c r="D2" s="300" t="s">
        <v>1150</v>
      </c>
      <c r="E2" s="314" t="s">
        <v>953</v>
      </c>
      <c r="F2" s="297" t="s">
        <v>1161</v>
      </c>
      <c r="G2" s="126" t="s">
        <v>1184</v>
      </c>
      <c r="H2" s="126" t="s">
        <v>2598</v>
      </c>
      <c r="I2" s="297" t="s">
        <v>1881</v>
      </c>
      <c r="J2" s="298" t="s">
        <v>1185</v>
      </c>
      <c r="K2" s="297" t="s">
        <v>2599</v>
      </c>
      <c r="L2" s="921"/>
      <c r="M2" s="921" t="s">
        <v>2477</v>
      </c>
      <c r="N2" s="304">
        <v>46062</v>
      </c>
      <c r="O2" s="921" t="s">
        <v>2478</v>
      </c>
      <c r="P2" s="620" t="b">
        <v>0</v>
      </c>
      <c r="Q2" s="921" t="b">
        <v>0</v>
      </c>
      <c r="R2" s="304">
        <v>45697</v>
      </c>
    </row>
    <row r="3" spans="1:18" ht="15.6" customHeight="1">
      <c r="A3" s="410" t="s">
        <v>213</v>
      </c>
      <c r="B3" s="300" t="s">
        <v>2476</v>
      </c>
      <c r="C3" s="300" t="s">
        <v>943</v>
      </c>
      <c r="D3" s="300" t="s">
        <v>1150</v>
      </c>
      <c r="E3" s="314" t="s">
        <v>953</v>
      </c>
      <c r="F3" s="297" t="s">
        <v>1161</v>
      </c>
      <c r="G3" s="126" t="s">
        <v>1184</v>
      </c>
      <c r="H3" s="126" t="s">
        <v>2598</v>
      </c>
      <c r="I3" s="297" t="s">
        <v>1881</v>
      </c>
      <c r="J3" s="298" t="s">
        <v>1185</v>
      </c>
      <c r="K3" s="297" t="s">
        <v>2599</v>
      </c>
      <c r="L3" s="921"/>
      <c r="M3" s="921" t="s">
        <v>2477</v>
      </c>
      <c r="N3" s="304">
        <v>46062</v>
      </c>
      <c r="O3" s="921" t="s">
        <v>2483</v>
      </c>
      <c r="P3" s="620" t="b">
        <v>0</v>
      </c>
      <c r="Q3" s="921" t="b">
        <v>0</v>
      </c>
      <c r="R3" s="304">
        <v>45697</v>
      </c>
    </row>
    <row r="4" spans="1:18" s="316" customFormat="1" ht="15.6" customHeight="1">
      <c r="A4" s="410" t="s">
        <v>214</v>
      </c>
      <c r="B4" s="300" t="s">
        <v>2479</v>
      </c>
      <c r="C4" s="300" t="s">
        <v>943</v>
      </c>
      <c r="D4" s="300" t="s">
        <v>1150</v>
      </c>
      <c r="E4" s="314" t="s">
        <v>953</v>
      </c>
      <c r="F4" s="297" t="s">
        <v>1161</v>
      </c>
      <c r="G4" s="126" t="s">
        <v>1184</v>
      </c>
      <c r="H4" s="126" t="s">
        <v>2598</v>
      </c>
      <c r="I4" s="297" t="s">
        <v>1881</v>
      </c>
      <c r="J4" s="298" t="s">
        <v>1185</v>
      </c>
      <c r="K4" s="297" t="s">
        <v>2599</v>
      </c>
      <c r="L4" s="921"/>
      <c r="M4" s="921" t="s">
        <v>2477</v>
      </c>
      <c r="N4" s="304">
        <v>46062</v>
      </c>
      <c r="O4" s="921" t="s">
        <v>2487</v>
      </c>
      <c r="P4" s="620" t="b">
        <v>0</v>
      </c>
      <c r="Q4" s="921" t="b">
        <v>0</v>
      </c>
      <c r="R4" s="304">
        <v>45697</v>
      </c>
    </row>
    <row r="5" spans="1:18" s="316" customFormat="1" ht="15.6" customHeight="1">
      <c r="A5" s="626" t="s">
        <v>215</v>
      </c>
      <c r="B5" s="386" t="s">
        <v>2479</v>
      </c>
      <c r="C5" s="627" t="s">
        <v>943</v>
      </c>
      <c r="D5" s="627" t="s">
        <v>1150</v>
      </c>
      <c r="E5" s="628" t="s">
        <v>953</v>
      </c>
      <c r="F5" s="297" t="s">
        <v>1161</v>
      </c>
      <c r="G5" s="335" t="s">
        <v>1184</v>
      </c>
      <c r="H5" s="298" t="s">
        <v>2598</v>
      </c>
      <c r="I5" s="297" t="s">
        <v>1881</v>
      </c>
      <c r="J5" s="335" t="s">
        <v>1185</v>
      </c>
      <c r="K5" s="297" t="s">
        <v>2599</v>
      </c>
      <c r="L5" s="921"/>
      <c r="M5" s="921" t="s">
        <v>2477</v>
      </c>
      <c r="N5" s="304">
        <v>46062</v>
      </c>
      <c r="O5" s="921" t="s">
        <v>2489</v>
      </c>
      <c r="P5" s="620" t="b">
        <v>0</v>
      </c>
      <c r="Q5" s="921" t="b">
        <v>0</v>
      </c>
      <c r="R5" s="304">
        <v>45697</v>
      </c>
    </row>
    <row r="6" spans="1:18" s="316" customFormat="1" ht="15.6" customHeight="1">
      <c r="A6" s="569" t="s">
        <v>1183</v>
      </c>
      <c r="B6" s="300" t="s">
        <v>2479</v>
      </c>
      <c r="C6" s="570" t="s">
        <v>943</v>
      </c>
      <c r="D6" s="570" t="s">
        <v>1150</v>
      </c>
      <c r="E6" s="571" t="s">
        <v>953</v>
      </c>
      <c r="F6" s="128" t="s">
        <v>1161</v>
      </c>
      <c r="G6" s="128" t="s">
        <v>1184</v>
      </c>
      <c r="H6" s="298" t="s">
        <v>2598</v>
      </c>
      <c r="I6" s="128" t="s">
        <v>958</v>
      </c>
      <c r="J6" s="335" t="s">
        <v>1185</v>
      </c>
      <c r="K6" s="297" t="s">
        <v>2599</v>
      </c>
      <c r="L6" s="921"/>
      <c r="M6" s="921" t="s">
        <v>2477</v>
      </c>
      <c r="N6" s="304">
        <v>46062</v>
      </c>
      <c r="O6" s="921" t="s">
        <v>2492</v>
      </c>
      <c r="P6" s="620" t="b">
        <v>0</v>
      </c>
      <c r="Q6" s="921" t="b">
        <v>0</v>
      </c>
      <c r="R6" s="304">
        <v>45697</v>
      </c>
    </row>
    <row r="7" spans="1:18" s="316" customFormat="1" ht="15.6" customHeight="1">
      <c r="A7" s="569" t="s">
        <v>1188</v>
      </c>
      <c r="B7" s="300" t="s">
        <v>2479</v>
      </c>
      <c r="C7" s="570" t="s">
        <v>943</v>
      </c>
      <c r="D7" s="570" t="s">
        <v>1150</v>
      </c>
      <c r="E7" s="571" t="s">
        <v>953</v>
      </c>
      <c r="F7" s="128" t="s">
        <v>1161</v>
      </c>
      <c r="G7" s="128" t="s">
        <v>1184</v>
      </c>
      <c r="H7" s="298" t="s">
        <v>2598</v>
      </c>
      <c r="I7" s="128" t="s">
        <v>958</v>
      </c>
      <c r="J7" s="335" t="s">
        <v>1185</v>
      </c>
      <c r="K7" s="297" t="s">
        <v>2599</v>
      </c>
      <c r="L7" s="921"/>
      <c r="M7" s="921" t="s">
        <v>2477</v>
      </c>
      <c r="N7" s="304">
        <v>46062</v>
      </c>
      <c r="O7" s="921" t="s">
        <v>2478</v>
      </c>
      <c r="P7" s="620" t="b">
        <v>0</v>
      </c>
      <c r="Q7" s="921" t="b">
        <v>0</v>
      </c>
      <c r="R7" s="304">
        <v>45698</v>
      </c>
    </row>
    <row r="8" spans="1:18" s="316" customFormat="1" ht="15.6" customHeight="1">
      <c r="A8" s="569" t="s">
        <v>1189</v>
      </c>
      <c r="B8" s="300" t="s">
        <v>2479</v>
      </c>
      <c r="C8" s="570" t="s">
        <v>943</v>
      </c>
      <c r="D8" s="570" t="s">
        <v>1150</v>
      </c>
      <c r="E8" s="571" t="s">
        <v>953</v>
      </c>
      <c r="F8" s="128" t="s">
        <v>1161</v>
      </c>
      <c r="G8" s="128" t="s">
        <v>1184</v>
      </c>
      <c r="H8" s="298" t="s">
        <v>2598</v>
      </c>
      <c r="I8" s="128" t="s">
        <v>958</v>
      </c>
      <c r="J8" s="335" t="s">
        <v>1185</v>
      </c>
      <c r="K8" s="297" t="s">
        <v>2599</v>
      </c>
      <c r="L8" s="921"/>
      <c r="M8" s="921" t="s">
        <v>2477</v>
      </c>
      <c r="N8" s="304">
        <v>46062</v>
      </c>
      <c r="O8" s="921" t="s">
        <v>2483</v>
      </c>
      <c r="P8" s="620" t="b">
        <v>0</v>
      </c>
      <c r="Q8" s="921" t="b">
        <v>0</v>
      </c>
      <c r="R8" s="304">
        <v>45698</v>
      </c>
    </row>
    <row r="9" spans="1:18" s="316" customFormat="1" ht="15.6" customHeight="1">
      <c r="A9" s="569" t="s">
        <v>1190</v>
      </c>
      <c r="B9" s="300" t="s">
        <v>2479</v>
      </c>
      <c r="C9" s="570" t="s">
        <v>943</v>
      </c>
      <c r="D9" s="570" t="s">
        <v>1150</v>
      </c>
      <c r="E9" s="571" t="s">
        <v>953</v>
      </c>
      <c r="F9" s="128" t="s">
        <v>1161</v>
      </c>
      <c r="G9" s="128" t="s">
        <v>1184</v>
      </c>
      <c r="H9" s="298" t="s">
        <v>2598</v>
      </c>
      <c r="I9" s="128" t="s">
        <v>958</v>
      </c>
      <c r="J9" s="335" t="s">
        <v>1185</v>
      </c>
      <c r="K9" s="297" t="s">
        <v>2599</v>
      </c>
      <c r="L9" s="921"/>
      <c r="M9" s="921" t="s">
        <v>2477</v>
      </c>
      <c r="N9" s="304">
        <v>46062</v>
      </c>
      <c r="O9" s="921" t="s">
        <v>2487</v>
      </c>
      <c r="P9" s="620" t="b">
        <v>0</v>
      </c>
      <c r="Q9" s="921" t="b">
        <v>0</v>
      </c>
      <c r="R9" s="304">
        <v>45698</v>
      </c>
    </row>
    <row r="10" spans="1:18" s="316" customFormat="1" ht="15.6" customHeight="1">
      <c r="A10" s="410" t="s">
        <v>592</v>
      </c>
      <c r="B10" s="386" t="s">
        <v>2479</v>
      </c>
      <c r="C10" s="386" t="s">
        <v>943</v>
      </c>
      <c r="D10" s="386" t="s">
        <v>1150</v>
      </c>
      <c r="E10" s="387" t="s">
        <v>953</v>
      </c>
      <c r="F10" s="335" t="s">
        <v>1114</v>
      </c>
      <c r="G10" s="298" t="s">
        <v>1391</v>
      </c>
      <c r="H10" s="298" t="s">
        <v>1181</v>
      </c>
      <c r="I10" s="335" t="s">
        <v>2029</v>
      </c>
      <c r="J10" s="298" t="s">
        <v>1181</v>
      </c>
      <c r="K10" s="921"/>
      <c r="L10" s="921"/>
      <c r="M10" s="921" t="s">
        <v>2477</v>
      </c>
      <c r="N10" s="304">
        <v>46062</v>
      </c>
      <c r="O10" s="921" t="s">
        <v>2482</v>
      </c>
      <c r="P10" s="620" t="b">
        <v>0</v>
      </c>
      <c r="Q10" s="921" t="b">
        <v>0</v>
      </c>
      <c r="R10" s="642">
        <v>45700</v>
      </c>
    </row>
    <row r="11" spans="1:18">
      <c r="A11" s="334" t="s">
        <v>586</v>
      </c>
      <c r="B11" s="386" t="s">
        <v>2476</v>
      </c>
      <c r="C11" s="298" t="s">
        <v>943</v>
      </c>
      <c r="D11" s="298" t="s">
        <v>1150</v>
      </c>
      <c r="E11" s="298" t="s">
        <v>953</v>
      </c>
      <c r="F11" s="343" t="s">
        <v>1161</v>
      </c>
      <c r="G11" s="921" t="s">
        <v>2449</v>
      </c>
      <c r="H11" s="921" t="s">
        <v>1181</v>
      </c>
      <c r="I11" s="623" t="s">
        <v>2451</v>
      </c>
      <c r="J11" s="921" t="s">
        <v>1181</v>
      </c>
      <c r="K11" s="921"/>
      <c r="L11" s="921"/>
      <c r="M11" s="921" t="s">
        <v>2477</v>
      </c>
      <c r="N11" s="304">
        <v>46062</v>
      </c>
      <c r="O11" s="921" t="s">
        <v>2483</v>
      </c>
      <c r="P11" s="620" t="b">
        <v>0</v>
      </c>
      <c r="Q11" s="921" t="b">
        <v>0</v>
      </c>
      <c r="R11" s="304">
        <v>45697</v>
      </c>
    </row>
    <row r="12" spans="1:18" ht="15.6" customHeight="1">
      <c r="A12" s="410" t="s">
        <v>427</v>
      </c>
      <c r="B12" s="386" t="s">
        <v>2476</v>
      </c>
      <c r="C12" s="386" t="s">
        <v>943</v>
      </c>
      <c r="D12" s="386" t="s">
        <v>1150</v>
      </c>
      <c r="E12" s="387" t="s">
        <v>953</v>
      </c>
      <c r="F12" s="335" t="s">
        <v>959</v>
      </c>
      <c r="G12" s="298" t="s">
        <v>1942</v>
      </c>
      <c r="H12" s="298" t="s">
        <v>1932</v>
      </c>
      <c r="I12" s="335"/>
      <c r="J12" s="298" t="s">
        <v>1932</v>
      </c>
      <c r="K12" s="921"/>
      <c r="L12" s="921"/>
      <c r="M12" s="921" t="s">
        <v>2477</v>
      </c>
      <c r="N12" s="304">
        <v>46062</v>
      </c>
      <c r="O12" s="921" t="s">
        <v>2486</v>
      </c>
      <c r="P12" s="620" t="b">
        <v>0</v>
      </c>
      <c r="Q12" s="921" t="b">
        <v>0</v>
      </c>
      <c r="R12" s="304">
        <v>45697</v>
      </c>
    </row>
    <row r="13" spans="1:18" ht="15.6" customHeight="1">
      <c r="A13" s="410" t="s">
        <v>428</v>
      </c>
      <c r="B13" s="386" t="s">
        <v>2476</v>
      </c>
      <c r="C13" s="386" t="s">
        <v>943</v>
      </c>
      <c r="D13" s="386" t="s">
        <v>1150</v>
      </c>
      <c r="E13" s="387" t="s">
        <v>953</v>
      </c>
      <c r="F13" s="335" t="s">
        <v>959</v>
      </c>
      <c r="G13" s="298" t="s">
        <v>1942</v>
      </c>
      <c r="H13" s="298" t="s">
        <v>1932</v>
      </c>
      <c r="I13" s="335"/>
      <c r="J13" s="298" t="s">
        <v>1932</v>
      </c>
      <c r="K13" s="921"/>
      <c r="L13" s="921"/>
      <c r="M13" s="921" t="s">
        <v>2477</v>
      </c>
      <c r="N13" s="304">
        <v>46062</v>
      </c>
      <c r="O13" s="921" t="s">
        <v>2487</v>
      </c>
      <c r="P13" s="620" t="b">
        <v>0</v>
      </c>
      <c r="Q13" s="921" t="b">
        <v>0</v>
      </c>
      <c r="R13" s="304">
        <v>45697</v>
      </c>
    </row>
    <row r="14" spans="1:18" s="316" customFormat="1" ht="15.6" customHeight="1">
      <c r="A14" s="569" t="s">
        <v>1260</v>
      </c>
      <c r="B14" s="386" t="s">
        <v>2479</v>
      </c>
      <c r="C14" s="570" t="s">
        <v>943</v>
      </c>
      <c r="D14" s="570" t="s">
        <v>1150</v>
      </c>
      <c r="E14" s="571" t="s">
        <v>945</v>
      </c>
      <c r="F14" s="128" t="s">
        <v>946</v>
      </c>
      <c r="G14" s="128" t="s">
        <v>1261</v>
      </c>
      <c r="H14" s="128" t="s">
        <v>2537</v>
      </c>
      <c r="I14" s="128" t="s">
        <v>1262</v>
      </c>
      <c r="J14" s="921" t="s">
        <v>1753</v>
      </c>
      <c r="K14" s="921"/>
      <c r="L14" s="921"/>
      <c r="M14" s="921" t="s">
        <v>2480</v>
      </c>
      <c r="N14" s="304">
        <v>46063</v>
      </c>
      <c r="O14" s="921" t="s">
        <v>2478</v>
      </c>
      <c r="P14" s="620" t="b">
        <v>0</v>
      </c>
      <c r="Q14" s="921" t="b">
        <v>0</v>
      </c>
      <c r="R14" s="304">
        <v>45698</v>
      </c>
    </row>
    <row r="15" spans="1:18" s="316" customFormat="1" ht="15.6" customHeight="1">
      <c r="A15" s="569" t="s">
        <v>1274</v>
      </c>
      <c r="B15" s="386" t="s">
        <v>2479</v>
      </c>
      <c r="C15" s="570" t="s">
        <v>943</v>
      </c>
      <c r="D15" s="570" t="s">
        <v>1150</v>
      </c>
      <c r="E15" s="571" t="s">
        <v>945</v>
      </c>
      <c r="F15" s="128" t="s">
        <v>946</v>
      </c>
      <c r="G15" s="128" t="s">
        <v>1261</v>
      </c>
      <c r="H15" s="128" t="s">
        <v>2537</v>
      </c>
      <c r="I15" s="128" t="s">
        <v>1275</v>
      </c>
      <c r="J15" s="921" t="s">
        <v>1753</v>
      </c>
      <c r="K15" s="921"/>
      <c r="L15" s="921"/>
      <c r="M15" s="921" t="s">
        <v>2480</v>
      </c>
      <c r="N15" s="304">
        <v>46063</v>
      </c>
      <c r="O15" s="921" t="s">
        <v>2481</v>
      </c>
      <c r="P15" s="620" t="b">
        <v>0</v>
      </c>
      <c r="Q15" s="921" t="b">
        <v>0</v>
      </c>
      <c r="R15" s="304">
        <v>45698</v>
      </c>
    </row>
    <row r="16" spans="1:18" s="316" customFormat="1" ht="15.6" customHeight="1">
      <c r="A16" s="569" t="s">
        <v>1277</v>
      </c>
      <c r="B16" s="386" t="s">
        <v>2479</v>
      </c>
      <c r="C16" s="570" t="s">
        <v>943</v>
      </c>
      <c r="D16" s="570" t="s">
        <v>1150</v>
      </c>
      <c r="E16" s="571" t="s">
        <v>945</v>
      </c>
      <c r="F16" s="128" t="s">
        <v>946</v>
      </c>
      <c r="G16" s="128" t="s">
        <v>1261</v>
      </c>
      <c r="H16" s="128" t="s">
        <v>2537</v>
      </c>
      <c r="I16" s="128" t="s">
        <v>1275</v>
      </c>
      <c r="J16" s="921" t="s">
        <v>1753</v>
      </c>
      <c r="K16" s="921"/>
      <c r="L16" s="921"/>
      <c r="M16" s="921" t="s">
        <v>2480</v>
      </c>
      <c r="N16" s="304">
        <v>46063</v>
      </c>
      <c r="O16" s="921" t="s">
        <v>2482</v>
      </c>
      <c r="P16" s="620" t="b">
        <v>0</v>
      </c>
      <c r="Q16" s="921" t="b">
        <v>0</v>
      </c>
      <c r="R16" s="304">
        <v>45698</v>
      </c>
    </row>
    <row r="17" spans="1:18" s="316" customFormat="1" ht="15.6" customHeight="1">
      <c r="A17" s="569" t="s">
        <v>1278</v>
      </c>
      <c r="B17" s="386" t="s">
        <v>2479</v>
      </c>
      <c r="C17" s="570" t="s">
        <v>943</v>
      </c>
      <c r="D17" s="570" t="s">
        <v>1150</v>
      </c>
      <c r="E17" s="571" t="s">
        <v>945</v>
      </c>
      <c r="F17" s="128" t="s">
        <v>946</v>
      </c>
      <c r="G17" s="128" t="s">
        <v>1279</v>
      </c>
      <c r="H17" s="128" t="s">
        <v>2537</v>
      </c>
      <c r="I17" s="128" t="s">
        <v>1280</v>
      </c>
      <c r="J17" s="921" t="s">
        <v>1753</v>
      </c>
      <c r="K17" s="921"/>
      <c r="L17" s="921"/>
      <c r="M17" s="921" t="s">
        <v>2480</v>
      </c>
      <c r="N17" s="304">
        <v>46063</v>
      </c>
      <c r="O17" s="921" t="s">
        <v>2483</v>
      </c>
      <c r="P17" s="620" t="b">
        <v>0</v>
      </c>
      <c r="Q17" s="921" t="b">
        <v>0</v>
      </c>
      <c r="R17" s="304">
        <v>45698</v>
      </c>
    </row>
    <row r="18" spans="1:18" s="316" customFormat="1" ht="15.6" customHeight="1">
      <c r="A18" s="569" t="s">
        <v>1281</v>
      </c>
      <c r="B18" s="386" t="s">
        <v>2479</v>
      </c>
      <c r="C18" s="570" t="s">
        <v>943</v>
      </c>
      <c r="D18" s="570" t="s">
        <v>1150</v>
      </c>
      <c r="E18" s="571" t="s">
        <v>945</v>
      </c>
      <c r="F18" s="128" t="s">
        <v>946</v>
      </c>
      <c r="G18" s="128" t="s">
        <v>1261</v>
      </c>
      <c r="H18" s="128" t="s">
        <v>2537</v>
      </c>
      <c r="I18" s="128" t="s">
        <v>1282</v>
      </c>
      <c r="J18" s="921" t="s">
        <v>1753</v>
      </c>
      <c r="K18" s="921"/>
      <c r="L18" s="921"/>
      <c r="M18" s="921" t="s">
        <v>2480</v>
      </c>
      <c r="N18" s="304">
        <v>46063</v>
      </c>
      <c r="O18" s="921" t="s">
        <v>2485</v>
      </c>
      <c r="P18" s="620" t="b">
        <v>0</v>
      </c>
      <c r="Q18" s="921" t="b">
        <v>0</v>
      </c>
      <c r="R18" s="304">
        <v>45698</v>
      </c>
    </row>
    <row r="19" spans="1:18" s="316" customFormat="1" ht="15.6" customHeight="1">
      <c r="A19" s="569" t="s">
        <v>1283</v>
      </c>
      <c r="B19" s="386" t="s">
        <v>2479</v>
      </c>
      <c r="C19" s="570" t="s">
        <v>943</v>
      </c>
      <c r="D19" s="570" t="s">
        <v>1150</v>
      </c>
      <c r="E19" s="571" t="s">
        <v>945</v>
      </c>
      <c r="F19" s="128" t="s">
        <v>946</v>
      </c>
      <c r="G19" s="128" t="s">
        <v>1284</v>
      </c>
      <c r="H19" s="128" t="s">
        <v>2537</v>
      </c>
      <c r="I19" s="128" t="s">
        <v>1285</v>
      </c>
      <c r="J19" s="921" t="s">
        <v>1753</v>
      </c>
      <c r="K19" s="921"/>
      <c r="L19" s="921"/>
      <c r="M19" s="921" t="s">
        <v>2480</v>
      </c>
      <c r="N19" s="304">
        <v>46063</v>
      </c>
      <c r="O19" s="921" t="s">
        <v>2486</v>
      </c>
      <c r="P19" s="620" t="b">
        <v>0</v>
      </c>
      <c r="Q19" s="921" t="b">
        <v>0</v>
      </c>
      <c r="R19" s="304">
        <v>45698</v>
      </c>
    </row>
    <row r="20" spans="1:18" s="322" customFormat="1" ht="15.6" customHeight="1">
      <c r="A20" s="630" t="s">
        <v>2412</v>
      </c>
      <c r="B20" s="427" t="s">
        <v>2479</v>
      </c>
      <c r="C20" s="428" t="s">
        <v>952</v>
      </c>
      <c r="D20" s="428" t="s">
        <v>1150</v>
      </c>
      <c r="E20" s="429" t="s">
        <v>945</v>
      </c>
      <c r="F20" s="430" t="s">
        <v>946</v>
      </c>
      <c r="G20" s="430" t="s">
        <v>1279</v>
      </c>
      <c r="H20" s="430" t="s">
        <v>2537</v>
      </c>
      <c r="I20" s="430" t="s">
        <v>2413</v>
      </c>
      <c r="J20" s="310" t="s">
        <v>1753</v>
      </c>
      <c r="K20" s="310" t="s">
        <v>2600</v>
      </c>
      <c r="L20" s="310"/>
      <c r="M20" s="310" t="s">
        <v>2480</v>
      </c>
      <c r="N20" s="311">
        <v>45698</v>
      </c>
      <c r="O20" s="310" t="s">
        <v>2487</v>
      </c>
      <c r="P20" s="644" t="b">
        <v>0</v>
      </c>
      <c r="Q20" s="310" t="b">
        <v>0</v>
      </c>
      <c r="R20" s="310"/>
    </row>
    <row r="21" spans="1:18" s="316" customFormat="1" ht="27" customHeight="1">
      <c r="A21" s="407" t="s">
        <v>1550</v>
      </c>
      <c r="B21" s="386" t="s">
        <v>2479</v>
      </c>
      <c r="C21" s="386" t="s">
        <v>943</v>
      </c>
      <c r="D21" s="346" t="s">
        <v>1150</v>
      </c>
      <c r="E21" s="387" t="s">
        <v>945</v>
      </c>
      <c r="F21" s="335" t="s">
        <v>1551</v>
      </c>
      <c r="G21" s="921" t="s">
        <v>1552</v>
      </c>
      <c r="H21" s="128" t="s">
        <v>2537</v>
      </c>
      <c r="I21" s="129" t="s">
        <v>1553</v>
      </c>
      <c r="J21" s="481" t="s">
        <v>2537</v>
      </c>
      <c r="K21" s="361"/>
      <c r="L21" s="361"/>
      <c r="M21" s="921" t="s">
        <v>2480</v>
      </c>
      <c r="N21" s="304">
        <v>46063</v>
      </c>
      <c r="O21" s="921" t="s">
        <v>2503</v>
      </c>
      <c r="P21" s="620" t="b">
        <v>0</v>
      </c>
      <c r="Q21" s="921" t="b">
        <v>0</v>
      </c>
      <c r="R21" s="304">
        <v>45698</v>
      </c>
    </row>
    <row r="22" spans="1:18" ht="27" customHeight="1">
      <c r="A22" s="569" t="s">
        <v>1255</v>
      </c>
      <c r="B22" s="386" t="s">
        <v>2476</v>
      </c>
      <c r="C22" s="570" t="s">
        <v>943</v>
      </c>
      <c r="D22" s="570" t="s">
        <v>1150</v>
      </c>
      <c r="E22" s="571" t="s">
        <v>945</v>
      </c>
      <c r="F22" s="128" t="s">
        <v>1205</v>
      </c>
      <c r="G22" s="128" t="s">
        <v>1256</v>
      </c>
      <c r="H22" s="128" t="s">
        <v>1153</v>
      </c>
      <c r="I22" s="326" t="s">
        <v>1258</v>
      </c>
      <c r="J22" s="921"/>
      <c r="K22" s="921"/>
      <c r="L22" s="921"/>
      <c r="M22" s="370" t="s">
        <v>2480</v>
      </c>
      <c r="N22" s="304">
        <v>46063</v>
      </c>
      <c r="O22" s="921" t="s">
        <v>2489</v>
      </c>
      <c r="P22" s="620" t="b">
        <v>0</v>
      </c>
      <c r="Q22" s="921" t="b">
        <v>0</v>
      </c>
      <c r="R22" s="304">
        <v>45698</v>
      </c>
    </row>
    <row r="23" spans="1:18" ht="15.6" customHeight="1">
      <c r="A23" s="629" t="s">
        <v>1251</v>
      </c>
      <c r="B23" s="386" t="s">
        <v>2476</v>
      </c>
      <c r="C23" s="570" t="s">
        <v>943</v>
      </c>
      <c r="D23" s="570" t="s">
        <v>1150</v>
      </c>
      <c r="E23" s="571" t="s">
        <v>945</v>
      </c>
      <c r="F23" s="128" t="s">
        <v>1252</v>
      </c>
      <c r="G23" s="128" t="s">
        <v>1253</v>
      </c>
      <c r="H23" s="128" t="s">
        <v>1153</v>
      </c>
      <c r="I23" s="343"/>
      <c r="J23" s="921"/>
      <c r="K23" s="921"/>
      <c r="L23" s="921"/>
      <c r="M23" s="370" t="s">
        <v>2480</v>
      </c>
      <c r="N23" s="304">
        <v>46063</v>
      </c>
      <c r="O23" s="921" t="s">
        <v>2491</v>
      </c>
      <c r="P23" s="620" t="b">
        <v>0</v>
      </c>
      <c r="Q23" s="921" t="b">
        <v>0</v>
      </c>
      <c r="R23" s="304">
        <v>45698</v>
      </c>
    </row>
    <row r="24" spans="1:18">
      <c r="A24" s="634" t="s">
        <v>327</v>
      </c>
      <c r="B24" s="386" t="s">
        <v>2476</v>
      </c>
      <c r="C24" s="434" t="s">
        <v>943</v>
      </c>
      <c r="D24" s="635" t="s">
        <v>1150</v>
      </c>
      <c r="E24" s="636" t="s">
        <v>953</v>
      </c>
      <c r="F24" s="566" t="s">
        <v>1161</v>
      </c>
      <c r="G24" s="598" t="s">
        <v>1253</v>
      </c>
      <c r="H24" s="921" t="s">
        <v>2445</v>
      </c>
      <c r="I24" s="343" t="s">
        <v>2446</v>
      </c>
      <c r="J24" s="921"/>
      <c r="K24" s="921" t="s">
        <v>2601</v>
      </c>
      <c r="L24" s="921"/>
      <c r="M24" s="370" t="s">
        <v>2477</v>
      </c>
      <c r="N24" s="304">
        <v>46063</v>
      </c>
      <c r="O24" s="921" t="s">
        <v>2492</v>
      </c>
      <c r="P24" s="620" t="b">
        <v>0</v>
      </c>
      <c r="Q24" s="921" t="b">
        <v>0</v>
      </c>
      <c r="R24" s="304">
        <v>45698</v>
      </c>
    </row>
    <row r="25" spans="1:18" s="316" customFormat="1" ht="46.9" customHeight="1">
      <c r="A25" s="550" t="s">
        <v>1352</v>
      </c>
      <c r="B25" s="386" t="s">
        <v>2506</v>
      </c>
      <c r="C25" s="570" t="s">
        <v>943</v>
      </c>
      <c r="D25" s="570" t="s">
        <v>1150</v>
      </c>
      <c r="E25" s="571" t="s">
        <v>953</v>
      </c>
      <c r="F25" s="128" t="s">
        <v>954</v>
      </c>
      <c r="G25" s="128" t="s">
        <v>1353</v>
      </c>
      <c r="H25" s="128" t="s">
        <v>1354</v>
      </c>
      <c r="I25" s="326" t="s">
        <v>1355</v>
      </c>
      <c r="J25" s="298" t="s">
        <v>2602</v>
      </c>
      <c r="K25" s="487" t="s">
        <v>2603</v>
      </c>
      <c r="L25" s="921"/>
      <c r="M25" s="370" t="s">
        <v>2477</v>
      </c>
      <c r="N25" s="304">
        <v>46063</v>
      </c>
      <c r="O25" s="921" t="s">
        <v>2478</v>
      </c>
      <c r="P25" s="620" t="b">
        <v>0</v>
      </c>
      <c r="Q25" s="921" t="b">
        <v>0</v>
      </c>
      <c r="R25" s="304">
        <v>45699</v>
      </c>
    </row>
    <row r="26" spans="1:18" s="316" customFormat="1" ht="46.9" customHeight="1">
      <c r="A26" s="550" t="s">
        <v>1358</v>
      </c>
      <c r="B26" s="386" t="s">
        <v>2506</v>
      </c>
      <c r="C26" s="570" t="s">
        <v>943</v>
      </c>
      <c r="D26" s="570" t="s">
        <v>1150</v>
      </c>
      <c r="E26" s="571" t="s">
        <v>953</v>
      </c>
      <c r="F26" s="128" t="s">
        <v>954</v>
      </c>
      <c r="G26" s="128" t="s">
        <v>1353</v>
      </c>
      <c r="H26" s="128" t="s">
        <v>1354</v>
      </c>
      <c r="I26" s="128" t="s">
        <v>1359</v>
      </c>
      <c r="J26" s="385" t="s">
        <v>2602</v>
      </c>
      <c r="K26" s="555" t="s">
        <v>2603</v>
      </c>
      <c r="L26" s="554"/>
      <c r="M26" s="921" t="s">
        <v>2477</v>
      </c>
      <c r="N26" s="304">
        <v>46063</v>
      </c>
      <c r="O26" s="921" t="s">
        <v>2482</v>
      </c>
      <c r="P26" s="620" t="b">
        <v>0</v>
      </c>
      <c r="Q26" s="921" t="b">
        <v>0</v>
      </c>
      <c r="R26" s="304">
        <v>45699</v>
      </c>
    </row>
    <row r="27" spans="1:18" s="316" customFormat="1" ht="46.9" customHeight="1">
      <c r="A27" s="550" t="s">
        <v>1360</v>
      </c>
      <c r="B27" s="386" t="s">
        <v>2506</v>
      </c>
      <c r="C27" s="570" t="s">
        <v>943</v>
      </c>
      <c r="D27" s="570" t="s">
        <v>1150</v>
      </c>
      <c r="E27" s="571" t="s">
        <v>953</v>
      </c>
      <c r="F27" s="128" t="s">
        <v>954</v>
      </c>
      <c r="G27" s="128" t="s">
        <v>1353</v>
      </c>
      <c r="H27" s="128" t="s">
        <v>1354</v>
      </c>
      <c r="I27" s="128" t="s">
        <v>1355</v>
      </c>
      <c r="J27" s="385" t="s">
        <v>2602</v>
      </c>
      <c r="K27" s="487" t="s">
        <v>2604</v>
      </c>
      <c r="L27" s="921"/>
      <c r="M27" s="921" t="s">
        <v>2477</v>
      </c>
      <c r="N27" s="304">
        <v>46063</v>
      </c>
      <c r="O27" s="921" t="s">
        <v>2489</v>
      </c>
      <c r="P27" s="620" t="b">
        <v>0</v>
      </c>
      <c r="Q27" s="921" t="b">
        <v>0</v>
      </c>
      <c r="R27" s="304">
        <v>45699</v>
      </c>
    </row>
    <row r="28" spans="1:18" s="316" customFormat="1" ht="46.9" customHeight="1">
      <c r="A28" s="550" t="s">
        <v>1362</v>
      </c>
      <c r="B28" s="386" t="s">
        <v>2506</v>
      </c>
      <c r="C28" s="570" t="s">
        <v>943</v>
      </c>
      <c r="D28" s="570" t="s">
        <v>1150</v>
      </c>
      <c r="E28" s="571" t="s">
        <v>953</v>
      </c>
      <c r="F28" s="128" t="s">
        <v>954</v>
      </c>
      <c r="G28" s="128" t="s">
        <v>1353</v>
      </c>
      <c r="H28" s="128" t="s">
        <v>1354</v>
      </c>
      <c r="I28" s="128" t="s">
        <v>1359</v>
      </c>
      <c r="J28" s="385" t="s">
        <v>2602</v>
      </c>
      <c r="K28" s="487" t="s">
        <v>2605</v>
      </c>
      <c r="L28" s="921"/>
      <c r="M28" s="921" t="s">
        <v>2477</v>
      </c>
      <c r="N28" s="304">
        <v>46063</v>
      </c>
      <c r="O28" s="921" t="s">
        <v>2491</v>
      </c>
      <c r="P28" s="620" t="b">
        <v>0</v>
      </c>
      <c r="Q28" s="921" t="b">
        <v>0</v>
      </c>
      <c r="R28" s="304">
        <v>45699</v>
      </c>
    </row>
    <row r="29" spans="1:18" s="316" customFormat="1" ht="15.6" customHeight="1">
      <c r="A29" s="637" t="s">
        <v>1333</v>
      </c>
      <c r="B29" s="386" t="s">
        <v>2506</v>
      </c>
      <c r="C29" s="570" t="s">
        <v>952</v>
      </c>
      <c r="D29" s="570" t="s">
        <v>1150</v>
      </c>
      <c r="E29" s="571" t="s">
        <v>945</v>
      </c>
      <c r="F29" s="128" t="s">
        <v>946</v>
      </c>
      <c r="G29" s="128" t="s">
        <v>1334</v>
      </c>
      <c r="H29" s="128" t="s">
        <v>1127</v>
      </c>
      <c r="I29" s="326" t="s">
        <v>1335</v>
      </c>
      <c r="J29" s="129"/>
      <c r="K29" s="921"/>
      <c r="M29" s="921" t="s">
        <v>2480</v>
      </c>
      <c r="N29" s="304">
        <v>46063</v>
      </c>
      <c r="O29" s="921" t="s">
        <v>2586</v>
      </c>
      <c r="P29" s="620" t="b">
        <v>0</v>
      </c>
      <c r="Q29" s="921" t="b">
        <v>0</v>
      </c>
      <c r="R29" s="304">
        <v>45699</v>
      </c>
    </row>
    <row r="30" spans="1:18" s="316" customFormat="1" ht="15.6" customHeight="1">
      <c r="A30" s="637" t="s">
        <v>1336</v>
      </c>
      <c r="B30" s="386" t="s">
        <v>2506</v>
      </c>
      <c r="C30" s="570" t="s">
        <v>952</v>
      </c>
      <c r="D30" s="570" t="s">
        <v>1150</v>
      </c>
      <c r="E30" s="571" t="s">
        <v>945</v>
      </c>
      <c r="F30" s="128" t="s">
        <v>946</v>
      </c>
      <c r="G30" s="128" t="s">
        <v>1334</v>
      </c>
      <c r="H30" s="128" t="s">
        <v>1127</v>
      </c>
      <c r="I30" s="326" t="s">
        <v>1337</v>
      </c>
      <c r="J30" s="129"/>
      <c r="K30" s="921"/>
      <c r="M30" s="921" t="s">
        <v>2480</v>
      </c>
      <c r="N30" s="304">
        <v>46063</v>
      </c>
      <c r="O30" s="921" t="s">
        <v>2567</v>
      </c>
      <c r="P30" s="620" t="b">
        <v>0</v>
      </c>
      <c r="Q30" s="921" t="b">
        <v>0</v>
      </c>
      <c r="R30" s="304">
        <v>45699</v>
      </c>
    </row>
    <row r="31" spans="1:18" s="316" customFormat="1" ht="27" customHeight="1">
      <c r="A31" s="637" t="s">
        <v>1330</v>
      </c>
      <c r="B31" s="386" t="s">
        <v>2506</v>
      </c>
      <c r="C31" s="570" t="s">
        <v>952</v>
      </c>
      <c r="D31" s="570" t="s">
        <v>1150</v>
      </c>
      <c r="E31" s="571" t="s">
        <v>945</v>
      </c>
      <c r="F31" s="128" t="s">
        <v>946</v>
      </c>
      <c r="G31" s="128" t="s">
        <v>1331</v>
      </c>
      <c r="H31" s="128" t="s">
        <v>1127</v>
      </c>
      <c r="I31" s="326" t="s">
        <v>1332</v>
      </c>
      <c r="J31" s="129"/>
      <c r="K31" s="921"/>
      <c r="M31" s="921" t="s">
        <v>2480</v>
      </c>
      <c r="N31" s="304">
        <v>46063</v>
      </c>
      <c r="O31" s="921" t="s">
        <v>2515</v>
      </c>
      <c r="P31" s="620" t="b">
        <v>0</v>
      </c>
      <c r="Q31" s="921" t="b">
        <v>0</v>
      </c>
      <c r="R31" s="304">
        <v>45699</v>
      </c>
    </row>
    <row r="32" spans="1:18" s="322" customFormat="1" ht="15.6" customHeight="1">
      <c r="A32" s="630" t="s">
        <v>1338</v>
      </c>
      <c r="B32" s="427" t="s">
        <v>2506</v>
      </c>
      <c r="C32" s="428" t="s">
        <v>943</v>
      </c>
      <c r="D32" s="428" t="s">
        <v>1150</v>
      </c>
      <c r="E32" s="429" t="s">
        <v>945</v>
      </c>
      <c r="F32" s="430" t="s">
        <v>946</v>
      </c>
      <c r="G32" s="430" t="s">
        <v>1334</v>
      </c>
      <c r="H32" s="430" t="s">
        <v>1127</v>
      </c>
      <c r="I32" s="430" t="s">
        <v>1339</v>
      </c>
      <c r="J32" s="310" t="s">
        <v>2606</v>
      </c>
      <c r="K32" s="310" t="s">
        <v>2607</v>
      </c>
      <c r="L32" s="310"/>
      <c r="M32" s="310" t="s">
        <v>2480</v>
      </c>
      <c r="N32" s="311">
        <v>45699</v>
      </c>
      <c r="O32" s="310" t="s">
        <v>2483</v>
      </c>
      <c r="P32" s="644" t="b">
        <v>0</v>
      </c>
      <c r="Q32" s="310" t="b">
        <v>0</v>
      </c>
      <c r="R32" s="310"/>
    </row>
    <row r="33" spans="1:18" s="316" customFormat="1" ht="15.6" customHeight="1">
      <c r="A33" s="569" t="s">
        <v>1340</v>
      </c>
      <c r="B33" s="386" t="s">
        <v>2506</v>
      </c>
      <c r="C33" s="570" t="s">
        <v>943</v>
      </c>
      <c r="D33" s="570" t="s">
        <v>1150</v>
      </c>
      <c r="E33" s="571" t="s">
        <v>945</v>
      </c>
      <c r="F33" s="128" t="s">
        <v>946</v>
      </c>
      <c r="G33" s="128" t="s">
        <v>1334</v>
      </c>
      <c r="H33" s="128" t="s">
        <v>1127</v>
      </c>
      <c r="I33" s="128" t="s">
        <v>1341</v>
      </c>
      <c r="J33" s="921" t="s">
        <v>2606</v>
      </c>
      <c r="K33" s="921" t="s">
        <v>2607</v>
      </c>
      <c r="L33" s="921"/>
      <c r="M33" s="921" t="s">
        <v>2480</v>
      </c>
      <c r="N33" s="304">
        <v>45699</v>
      </c>
      <c r="O33" s="921" t="s">
        <v>2592</v>
      </c>
      <c r="P33" s="620" t="b">
        <v>0</v>
      </c>
      <c r="Q33" s="921" t="b">
        <v>0</v>
      </c>
      <c r="R33" s="304">
        <v>45699</v>
      </c>
    </row>
    <row r="34" spans="1:18" s="322" customFormat="1" ht="15.6" customHeight="1">
      <c r="A34" s="630" t="s">
        <v>1342</v>
      </c>
      <c r="B34" s="427" t="s">
        <v>2506</v>
      </c>
      <c r="C34" s="428" t="s">
        <v>943</v>
      </c>
      <c r="D34" s="428" t="s">
        <v>1150</v>
      </c>
      <c r="E34" s="429" t="s">
        <v>945</v>
      </c>
      <c r="F34" s="430" t="s">
        <v>946</v>
      </c>
      <c r="G34" s="430" t="s">
        <v>1334</v>
      </c>
      <c r="H34" s="430" t="s">
        <v>1127</v>
      </c>
      <c r="I34" s="430" t="s">
        <v>1343</v>
      </c>
      <c r="J34" s="310" t="s">
        <v>2606</v>
      </c>
      <c r="K34" s="310" t="s">
        <v>2607</v>
      </c>
      <c r="L34" s="310"/>
      <c r="M34" s="310" t="s">
        <v>2480</v>
      </c>
      <c r="N34" s="311">
        <v>45699</v>
      </c>
      <c r="O34" s="310" t="s">
        <v>2487</v>
      </c>
      <c r="P34" s="644" t="b">
        <v>0</v>
      </c>
      <c r="Q34" s="310" t="b">
        <v>0</v>
      </c>
      <c r="R34" s="310"/>
    </row>
    <row r="35" spans="1:18" s="316" customFormat="1" ht="15.6" customHeight="1">
      <c r="A35" s="569" t="s">
        <v>1344</v>
      </c>
      <c r="B35" s="386" t="s">
        <v>2506</v>
      </c>
      <c r="C35" s="570" t="s">
        <v>943</v>
      </c>
      <c r="D35" s="570" t="s">
        <v>1150</v>
      </c>
      <c r="E35" s="571" t="s">
        <v>945</v>
      </c>
      <c r="F35" s="128" t="s">
        <v>946</v>
      </c>
      <c r="G35" s="128" t="s">
        <v>1334</v>
      </c>
      <c r="H35" s="128" t="s">
        <v>1127</v>
      </c>
      <c r="I35" s="128" t="s">
        <v>1345</v>
      </c>
      <c r="J35" s="921" t="s">
        <v>2606</v>
      </c>
      <c r="K35" s="921" t="s">
        <v>2607</v>
      </c>
      <c r="L35" s="921"/>
      <c r="M35" s="921" t="s">
        <v>2480</v>
      </c>
      <c r="N35" s="304">
        <v>45699</v>
      </c>
      <c r="O35" s="921" t="s">
        <v>2592</v>
      </c>
      <c r="P35" s="620" t="b">
        <v>0</v>
      </c>
      <c r="Q35" s="921" t="b">
        <v>0</v>
      </c>
      <c r="R35" s="304">
        <v>45699</v>
      </c>
    </row>
    <row r="36" spans="1:18" s="322" customFormat="1" ht="15.6" customHeight="1">
      <c r="A36" s="630" t="s">
        <v>1346</v>
      </c>
      <c r="B36" s="427" t="s">
        <v>2506</v>
      </c>
      <c r="C36" s="428" t="s">
        <v>943</v>
      </c>
      <c r="D36" s="428" t="s">
        <v>1150</v>
      </c>
      <c r="E36" s="429" t="s">
        <v>945</v>
      </c>
      <c r="F36" s="430" t="s">
        <v>946</v>
      </c>
      <c r="G36" s="430" t="s">
        <v>1334</v>
      </c>
      <c r="H36" s="430" t="s">
        <v>1127</v>
      </c>
      <c r="I36" s="430" t="s">
        <v>1347</v>
      </c>
      <c r="J36" s="310" t="s">
        <v>2606</v>
      </c>
      <c r="K36" s="310" t="s">
        <v>2607</v>
      </c>
      <c r="L36" s="310"/>
      <c r="M36" s="310" t="s">
        <v>2480</v>
      </c>
      <c r="N36" s="311">
        <v>45699</v>
      </c>
      <c r="O36" s="310" t="s">
        <v>2488</v>
      </c>
      <c r="P36" s="644" t="b">
        <v>0</v>
      </c>
      <c r="Q36" s="310" t="b">
        <v>0</v>
      </c>
      <c r="R36" s="310"/>
    </row>
    <row r="37" spans="1:18" s="322" customFormat="1" ht="15.6" customHeight="1">
      <c r="A37" s="524" t="s">
        <v>587</v>
      </c>
      <c r="B37" s="427" t="s">
        <v>2506</v>
      </c>
      <c r="C37" s="427" t="s">
        <v>943</v>
      </c>
      <c r="D37" s="427" t="s">
        <v>1150</v>
      </c>
      <c r="E37" s="645" t="s">
        <v>953</v>
      </c>
      <c r="F37" s="352" t="s">
        <v>1161</v>
      </c>
      <c r="G37" s="353" t="s">
        <v>2023</v>
      </c>
      <c r="H37" s="430" t="s">
        <v>1127</v>
      </c>
      <c r="I37" s="352" t="s">
        <v>2024</v>
      </c>
      <c r="J37" s="352"/>
      <c r="K37" s="310"/>
      <c r="L37" s="310"/>
      <c r="M37" s="310" t="s">
        <v>2477</v>
      </c>
      <c r="N37" s="311">
        <v>45699</v>
      </c>
      <c r="O37" s="310" t="s">
        <v>2489</v>
      </c>
      <c r="P37" s="644" t="b">
        <v>0</v>
      </c>
      <c r="Q37" s="310" t="b">
        <v>0</v>
      </c>
      <c r="R37" s="310"/>
    </row>
    <row r="38" spans="1:18" s="316" customFormat="1" ht="40.15" customHeight="1">
      <c r="A38" s="569" t="s">
        <v>1318</v>
      </c>
      <c r="B38" s="386" t="s">
        <v>2506</v>
      </c>
      <c r="C38" s="570" t="s">
        <v>943</v>
      </c>
      <c r="D38" s="570" t="s">
        <v>1150</v>
      </c>
      <c r="E38" s="571" t="s">
        <v>945</v>
      </c>
      <c r="F38" s="128" t="s">
        <v>1205</v>
      </c>
      <c r="G38" s="128" t="s">
        <v>1308</v>
      </c>
      <c r="H38" s="128" t="s">
        <v>1127</v>
      </c>
      <c r="I38" s="128" t="s">
        <v>1320</v>
      </c>
      <c r="J38" s="128" t="s">
        <v>2608</v>
      </c>
      <c r="K38" s="921"/>
      <c r="L38" s="921"/>
      <c r="M38" s="921" t="s">
        <v>2480</v>
      </c>
      <c r="N38" s="304">
        <v>45700</v>
      </c>
      <c r="O38" s="921" t="s">
        <v>2516</v>
      </c>
      <c r="P38" s="620" t="b">
        <v>0</v>
      </c>
      <c r="Q38" s="921" t="b">
        <v>0</v>
      </c>
      <c r="R38" s="304">
        <v>45700</v>
      </c>
    </row>
    <row r="39" spans="1:18" s="316" customFormat="1" ht="40.15" customHeight="1">
      <c r="A39" s="569" t="s">
        <v>1322</v>
      </c>
      <c r="B39" s="386" t="s">
        <v>2506</v>
      </c>
      <c r="C39" s="570" t="s">
        <v>943</v>
      </c>
      <c r="D39" s="570" t="s">
        <v>1150</v>
      </c>
      <c r="E39" s="571" t="s">
        <v>945</v>
      </c>
      <c r="F39" s="128" t="s">
        <v>1205</v>
      </c>
      <c r="G39" s="128" t="s">
        <v>1308</v>
      </c>
      <c r="H39" s="128" t="s">
        <v>1127</v>
      </c>
      <c r="I39" s="128" t="s">
        <v>1323</v>
      </c>
      <c r="J39" s="128" t="s">
        <v>2608</v>
      </c>
      <c r="K39" s="921"/>
      <c r="L39" s="921"/>
      <c r="M39" s="921" t="s">
        <v>2480</v>
      </c>
      <c r="N39" s="304">
        <v>45700</v>
      </c>
      <c r="O39" s="921" t="s">
        <v>2516</v>
      </c>
      <c r="P39" s="620" t="b">
        <v>0</v>
      </c>
      <c r="Q39" s="921" t="b">
        <v>0</v>
      </c>
      <c r="R39" s="304">
        <v>45700</v>
      </c>
    </row>
    <row r="40" spans="1:18" s="316" customFormat="1" ht="40.15" customHeight="1">
      <c r="A40" s="569" t="s">
        <v>1324</v>
      </c>
      <c r="B40" s="386" t="s">
        <v>2506</v>
      </c>
      <c r="C40" s="570" t="s">
        <v>943</v>
      </c>
      <c r="D40" s="570" t="s">
        <v>1150</v>
      </c>
      <c r="E40" s="571" t="s">
        <v>945</v>
      </c>
      <c r="F40" s="128" t="s">
        <v>1205</v>
      </c>
      <c r="G40" s="128" t="s">
        <v>1308</v>
      </c>
      <c r="H40" s="128" t="s">
        <v>1127</v>
      </c>
      <c r="I40" s="128" t="s">
        <v>1325</v>
      </c>
      <c r="J40" s="128" t="s">
        <v>2608</v>
      </c>
      <c r="K40" s="921"/>
      <c r="L40" s="921"/>
      <c r="M40" s="921" t="s">
        <v>2480</v>
      </c>
      <c r="N40" s="304">
        <v>45700</v>
      </c>
      <c r="O40" s="921" t="s">
        <v>2516</v>
      </c>
      <c r="P40" s="620" t="b">
        <v>0</v>
      </c>
      <c r="Q40" s="921" t="b">
        <v>0</v>
      </c>
      <c r="R40" s="304">
        <v>45700</v>
      </c>
    </row>
    <row r="41" spans="1:18" s="316" customFormat="1" ht="40.15" customHeight="1">
      <c r="A41" s="569" t="s">
        <v>1326</v>
      </c>
      <c r="B41" s="386" t="s">
        <v>2506</v>
      </c>
      <c r="C41" s="570" t="s">
        <v>943</v>
      </c>
      <c r="D41" s="570" t="s">
        <v>1150</v>
      </c>
      <c r="E41" s="571" t="s">
        <v>945</v>
      </c>
      <c r="F41" s="128" t="s">
        <v>1205</v>
      </c>
      <c r="G41" s="128" t="s">
        <v>1308</v>
      </c>
      <c r="H41" s="128" t="s">
        <v>1127</v>
      </c>
      <c r="I41" s="481" t="s">
        <v>1327</v>
      </c>
      <c r="J41" s="128" t="s">
        <v>2608</v>
      </c>
      <c r="K41" s="921"/>
      <c r="L41" s="921"/>
      <c r="M41" s="921" t="s">
        <v>2480</v>
      </c>
      <c r="N41" s="304">
        <v>45700</v>
      </c>
      <c r="O41" s="921" t="s">
        <v>2516</v>
      </c>
      <c r="P41" s="620" t="b">
        <v>0</v>
      </c>
      <c r="Q41" s="921" t="b">
        <v>0</v>
      </c>
      <c r="R41" s="304">
        <v>45700</v>
      </c>
    </row>
    <row r="42" spans="1:18" s="316" customFormat="1" ht="40.15" customHeight="1">
      <c r="A42" s="569" t="s">
        <v>1328</v>
      </c>
      <c r="B42" s="386" t="s">
        <v>2506</v>
      </c>
      <c r="C42" s="570" t="s">
        <v>943</v>
      </c>
      <c r="D42" s="570" t="s">
        <v>1150</v>
      </c>
      <c r="E42" s="571" t="s">
        <v>945</v>
      </c>
      <c r="F42" s="128" t="s">
        <v>1205</v>
      </c>
      <c r="G42" s="128" t="s">
        <v>1316</v>
      </c>
      <c r="H42" s="128" t="s">
        <v>1127</v>
      </c>
      <c r="I42" s="128" t="s">
        <v>1329</v>
      </c>
      <c r="J42" s="128" t="s">
        <v>2609</v>
      </c>
      <c r="K42" s="921"/>
      <c r="L42" s="921"/>
      <c r="M42" s="921" t="s">
        <v>2480</v>
      </c>
      <c r="N42" s="304">
        <v>45700</v>
      </c>
      <c r="O42" s="921" t="s">
        <v>2516</v>
      </c>
      <c r="P42" s="620" t="b">
        <v>0</v>
      </c>
      <c r="Q42" s="921" t="b">
        <v>0</v>
      </c>
      <c r="R42" s="304">
        <v>45700</v>
      </c>
    </row>
    <row r="43" spans="1:18">
      <c r="A43" s="334" t="s">
        <v>494</v>
      </c>
      <c r="B43" s="386" t="s">
        <v>2476</v>
      </c>
      <c r="C43" s="298" t="s">
        <v>943</v>
      </c>
      <c r="D43" s="298" t="s">
        <v>1150</v>
      </c>
      <c r="E43" s="298" t="s">
        <v>945</v>
      </c>
      <c r="F43" s="390" t="s">
        <v>946</v>
      </c>
      <c r="G43" s="921" t="s">
        <v>2083</v>
      </c>
      <c r="H43" s="128" t="s">
        <v>1127</v>
      </c>
      <c r="I43" s="129"/>
      <c r="J43" s="129"/>
      <c r="K43" s="921"/>
      <c r="L43" s="921"/>
      <c r="M43" s="921" t="s">
        <v>2480</v>
      </c>
      <c r="N43" s="304">
        <v>45700</v>
      </c>
      <c r="O43" s="921" t="s">
        <v>2488</v>
      </c>
      <c r="P43" s="620" t="b">
        <v>0</v>
      </c>
      <c r="Q43" s="921" t="b">
        <v>0</v>
      </c>
      <c r="R43" s="304">
        <v>45700</v>
      </c>
    </row>
    <row r="44" spans="1:18" s="316" customFormat="1" ht="15.6" customHeight="1">
      <c r="A44" s="410" t="s">
        <v>603</v>
      </c>
      <c r="B44" s="386" t="s">
        <v>2476</v>
      </c>
      <c r="C44" s="386" t="s">
        <v>943</v>
      </c>
      <c r="D44" s="386" t="s">
        <v>1150</v>
      </c>
      <c r="E44" s="387" t="s">
        <v>953</v>
      </c>
      <c r="F44" s="335" t="s">
        <v>959</v>
      </c>
      <c r="G44" s="298" t="s">
        <v>1921</v>
      </c>
      <c r="H44" s="298" t="s">
        <v>1922</v>
      </c>
      <c r="I44" s="335" t="s">
        <v>2033</v>
      </c>
      <c r="J44" s="335" t="s">
        <v>2610</v>
      </c>
      <c r="K44" s="335" t="s">
        <v>2611</v>
      </c>
      <c r="L44" s="921"/>
      <c r="M44" s="921" t="s">
        <v>2477</v>
      </c>
      <c r="N44" s="304">
        <v>45700</v>
      </c>
      <c r="O44" s="921" t="s">
        <v>2489</v>
      </c>
      <c r="P44" s="620" t="b">
        <v>0</v>
      </c>
      <c r="Q44" s="921" t="b">
        <v>0</v>
      </c>
      <c r="R44" s="304">
        <v>45700</v>
      </c>
    </row>
    <row r="45" spans="1:18" s="316" customFormat="1" ht="15.6" customHeight="1">
      <c r="A45" s="410" t="s">
        <v>604</v>
      </c>
      <c r="B45" s="386" t="s">
        <v>2476</v>
      </c>
      <c r="C45" s="386" t="s">
        <v>943</v>
      </c>
      <c r="D45" s="386" t="s">
        <v>1150</v>
      </c>
      <c r="E45" s="387" t="s">
        <v>953</v>
      </c>
      <c r="F45" s="335" t="s">
        <v>959</v>
      </c>
      <c r="G45" s="298" t="s">
        <v>1921</v>
      </c>
      <c r="H45" s="298" t="s">
        <v>1922</v>
      </c>
      <c r="I45" s="335" t="s">
        <v>2033</v>
      </c>
      <c r="J45" s="335" t="s">
        <v>2610</v>
      </c>
      <c r="K45" s="335" t="s">
        <v>2611</v>
      </c>
      <c r="L45" s="921"/>
      <c r="M45" s="921" t="s">
        <v>2477</v>
      </c>
      <c r="N45" s="304">
        <v>45700</v>
      </c>
      <c r="O45" s="921" t="s">
        <v>2490</v>
      </c>
      <c r="P45" s="620" t="b">
        <v>0</v>
      </c>
      <c r="Q45" s="921" t="b">
        <v>0</v>
      </c>
      <c r="R45" s="304">
        <v>45700</v>
      </c>
    </row>
    <row r="46" spans="1:18" s="316" customFormat="1" ht="15.6" customHeight="1">
      <c r="A46" s="410" t="s">
        <v>607</v>
      </c>
      <c r="B46" s="386" t="s">
        <v>2476</v>
      </c>
      <c r="C46" s="386" t="s">
        <v>943</v>
      </c>
      <c r="D46" s="386" t="s">
        <v>1150</v>
      </c>
      <c r="E46" s="387" t="s">
        <v>953</v>
      </c>
      <c r="F46" s="335" t="s">
        <v>959</v>
      </c>
      <c r="G46" s="298" t="s">
        <v>1921</v>
      </c>
      <c r="H46" s="298" t="s">
        <v>1922</v>
      </c>
      <c r="I46" s="335" t="s">
        <v>2033</v>
      </c>
      <c r="J46" s="335" t="s">
        <v>2610</v>
      </c>
      <c r="K46" s="335" t="s">
        <v>2611</v>
      </c>
      <c r="L46" s="921"/>
      <c r="M46" s="921" t="s">
        <v>2477</v>
      </c>
      <c r="N46" s="304">
        <v>45700</v>
      </c>
      <c r="O46" s="921" t="s">
        <v>2491</v>
      </c>
      <c r="P46" s="620" t="b">
        <v>0</v>
      </c>
      <c r="Q46" s="921" t="b">
        <v>0</v>
      </c>
      <c r="R46" s="304">
        <v>45700</v>
      </c>
    </row>
    <row r="47" spans="1:18" s="316" customFormat="1" ht="15.6" customHeight="1">
      <c r="A47" s="410" t="s">
        <v>608</v>
      </c>
      <c r="B47" s="386" t="s">
        <v>2476</v>
      </c>
      <c r="C47" s="386" t="s">
        <v>943</v>
      </c>
      <c r="D47" s="386" t="s">
        <v>1150</v>
      </c>
      <c r="E47" s="387" t="s">
        <v>953</v>
      </c>
      <c r="F47" s="335" t="s">
        <v>959</v>
      </c>
      <c r="G47" s="298" t="s">
        <v>1921</v>
      </c>
      <c r="H47" s="298" t="s">
        <v>1922</v>
      </c>
      <c r="I47" s="335" t="s">
        <v>2033</v>
      </c>
      <c r="J47" s="335" t="s">
        <v>2610</v>
      </c>
      <c r="K47" s="335" t="s">
        <v>2611</v>
      </c>
      <c r="L47" s="921"/>
      <c r="M47" s="921" t="s">
        <v>2477</v>
      </c>
      <c r="N47" s="304">
        <v>45700</v>
      </c>
      <c r="O47" s="921" t="s">
        <v>2492</v>
      </c>
      <c r="P47" s="620" t="b">
        <v>0</v>
      </c>
      <c r="Q47" s="921" t="b">
        <v>0</v>
      </c>
      <c r="R47" s="304">
        <v>45700</v>
      </c>
    </row>
    <row r="48" spans="1:18" ht="15.6" customHeight="1">
      <c r="A48" s="524" t="s">
        <v>225</v>
      </c>
      <c r="B48" s="427" t="s">
        <v>2476</v>
      </c>
      <c r="C48" s="427" t="s">
        <v>943</v>
      </c>
      <c r="D48" s="427" t="s">
        <v>1150</v>
      </c>
      <c r="E48" s="645" t="s">
        <v>953</v>
      </c>
      <c r="F48" s="352" t="s">
        <v>959</v>
      </c>
      <c r="G48" s="353" t="s">
        <v>1921</v>
      </c>
      <c r="H48" s="353" t="s">
        <v>1922</v>
      </c>
      <c r="I48" s="654" t="s">
        <v>1923</v>
      </c>
      <c r="J48" s="352" t="s">
        <v>2610</v>
      </c>
      <c r="K48" s="352" t="s">
        <v>2611</v>
      </c>
      <c r="L48" s="310"/>
      <c r="M48" s="310" t="s">
        <v>2477</v>
      </c>
      <c r="N48" s="311">
        <v>45700</v>
      </c>
      <c r="O48" s="310" t="s">
        <v>2494</v>
      </c>
      <c r="P48" s="644" t="b">
        <v>0</v>
      </c>
      <c r="Q48" s="922" t="b">
        <v>0</v>
      </c>
      <c r="R48" s="922"/>
    </row>
    <row r="49" spans="1:23" ht="53.45" customHeight="1">
      <c r="A49" s="655" t="s">
        <v>224</v>
      </c>
      <c r="B49" s="427" t="s">
        <v>2476</v>
      </c>
      <c r="C49" s="428" t="s">
        <v>993</v>
      </c>
      <c r="D49" s="428" t="s">
        <v>1150</v>
      </c>
      <c r="E49" s="645" t="s">
        <v>953</v>
      </c>
      <c r="F49" s="352" t="s">
        <v>959</v>
      </c>
      <c r="G49" s="353" t="s">
        <v>1921</v>
      </c>
      <c r="H49" s="353" t="s">
        <v>2429</v>
      </c>
      <c r="I49" s="514" t="s">
        <v>2430</v>
      </c>
      <c r="J49" s="352" t="s">
        <v>2610</v>
      </c>
      <c r="K49" s="352" t="s">
        <v>2611</v>
      </c>
      <c r="L49" s="310"/>
      <c r="M49" s="310" t="s">
        <v>2477</v>
      </c>
      <c r="N49" s="311">
        <v>45700</v>
      </c>
      <c r="O49" s="310" t="s">
        <v>2495</v>
      </c>
      <c r="P49" s="644" t="b">
        <v>0</v>
      </c>
      <c r="Q49" s="922" t="b">
        <v>0</v>
      </c>
      <c r="R49" s="922"/>
    </row>
    <row r="50" spans="1:23" ht="15.6" customHeight="1">
      <c r="A50" s="640" t="s">
        <v>2059</v>
      </c>
      <c r="B50" s="427" t="s">
        <v>2499</v>
      </c>
      <c r="C50" s="427" t="s">
        <v>943</v>
      </c>
      <c r="D50" s="427" t="s">
        <v>940</v>
      </c>
      <c r="E50" s="645" t="s">
        <v>953</v>
      </c>
      <c r="F50" s="353" t="s">
        <v>1440</v>
      </c>
      <c r="G50" s="353" t="s">
        <v>2060</v>
      </c>
      <c r="H50" s="322" t="s">
        <v>2061</v>
      </c>
      <c r="I50" s="322"/>
      <c r="J50" s="73" t="s">
        <v>1129</v>
      </c>
      <c r="K50" s="73" t="s">
        <v>2062</v>
      </c>
      <c r="L50" s="922"/>
      <c r="M50" s="922" t="s">
        <v>2477</v>
      </c>
      <c r="N50" s="621">
        <v>45700</v>
      </c>
      <c r="O50" s="622" t="s">
        <v>2567</v>
      </c>
      <c r="P50" s="922"/>
      <c r="Q50" s="922"/>
      <c r="R50" s="922"/>
      <c r="S50" s="641" t="s">
        <v>2612</v>
      </c>
      <c r="T50" s="641"/>
      <c r="U50" s="641"/>
      <c r="V50" s="641"/>
      <c r="W50" s="641"/>
    </row>
    <row r="51" spans="1:23" s="316" customFormat="1" ht="15.6" customHeight="1">
      <c r="A51" s="618" t="s">
        <v>589</v>
      </c>
      <c r="B51" s="386" t="s">
        <v>2479</v>
      </c>
      <c r="C51" s="386" t="s">
        <v>943</v>
      </c>
      <c r="D51" s="386" t="s">
        <v>940</v>
      </c>
      <c r="E51" s="387" t="s">
        <v>953</v>
      </c>
      <c r="F51" s="335" t="s">
        <v>1774</v>
      </c>
      <c r="G51" s="298" t="s">
        <v>2083</v>
      </c>
      <c r="H51" s="344" t="s">
        <v>1127</v>
      </c>
      <c r="I51" s="335"/>
      <c r="J51" s="335"/>
      <c r="K51" s="921"/>
      <c r="L51" s="921"/>
      <c r="M51" s="921" t="s">
        <v>2477</v>
      </c>
      <c r="N51" s="642">
        <v>45699</v>
      </c>
      <c r="O51" s="643" t="s">
        <v>2589</v>
      </c>
      <c r="P51" s="921"/>
      <c r="Q51" s="921"/>
      <c r="R51" s="642">
        <v>45699</v>
      </c>
    </row>
    <row r="52" spans="1:23" s="316" customFormat="1" ht="15.6" customHeight="1">
      <c r="A52" s="410" t="s">
        <v>591</v>
      </c>
      <c r="B52" s="386" t="s">
        <v>2499</v>
      </c>
      <c r="C52" s="386" t="s">
        <v>943</v>
      </c>
      <c r="D52" s="386" t="s">
        <v>940</v>
      </c>
      <c r="E52" s="387" t="s">
        <v>953</v>
      </c>
      <c r="F52" s="335" t="s">
        <v>2025</v>
      </c>
      <c r="G52" s="298" t="s">
        <v>1391</v>
      </c>
      <c r="H52" s="344" t="s">
        <v>1181</v>
      </c>
      <c r="I52" s="335" t="s">
        <v>2026</v>
      </c>
      <c r="J52" s="335"/>
      <c r="K52" s="921"/>
      <c r="L52" s="921"/>
      <c r="M52" s="921" t="s">
        <v>2477</v>
      </c>
      <c r="N52" s="638">
        <v>45699</v>
      </c>
      <c r="O52" s="639" t="s">
        <v>2589</v>
      </c>
      <c r="P52" s="921"/>
      <c r="Q52" s="921"/>
      <c r="R52" s="921"/>
    </row>
    <row r="53" spans="1:23" s="316" customFormat="1" ht="15.6" customHeight="1">
      <c r="A53" s="410" t="s">
        <v>908</v>
      </c>
      <c r="B53" s="386" t="s">
        <v>2499</v>
      </c>
      <c r="C53" s="386" t="s">
        <v>943</v>
      </c>
      <c r="D53" s="386" t="s">
        <v>940</v>
      </c>
      <c r="E53" s="387" t="s">
        <v>953</v>
      </c>
      <c r="F53" s="335" t="s">
        <v>1774</v>
      </c>
      <c r="G53" s="298" t="s">
        <v>1391</v>
      </c>
      <c r="H53" s="344" t="s">
        <v>1181</v>
      </c>
      <c r="I53" s="335"/>
      <c r="J53" s="335"/>
      <c r="K53" s="921"/>
      <c r="L53" s="921"/>
      <c r="M53" s="921" t="s">
        <v>2477</v>
      </c>
      <c r="N53" s="638">
        <v>45699</v>
      </c>
      <c r="O53" s="639" t="s">
        <v>2567</v>
      </c>
      <c r="P53" s="921"/>
      <c r="Q53" s="921"/>
      <c r="R53" s="921"/>
    </row>
    <row r="54" spans="1:23" s="316" customFormat="1" ht="15.6" customHeight="1">
      <c r="A54" s="410" t="s">
        <v>328</v>
      </c>
      <c r="B54" s="386" t="s">
        <v>2479</v>
      </c>
      <c r="C54" s="386" t="s">
        <v>943</v>
      </c>
      <c r="D54" s="386" t="s">
        <v>940</v>
      </c>
      <c r="E54" s="387" t="s">
        <v>953</v>
      </c>
      <c r="F54" s="335" t="s">
        <v>1774</v>
      </c>
      <c r="G54" s="298" t="s">
        <v>1775</v>
      </c>
      <c r="H54" s="298" t="s">
        <v>1759</v>
      </c>
      <c r="I54" s="565" t="s">
        <v>1776</v>
      </c>
      <c r="J54" s="565"/>
      <c r="K54" s="921"/>
      <c r="L54" s="921"/>
      <c r="M54" s="921" t="s">
        <v>2477</v>
      </c>
      <c r="N54" s="642">
        <v>45700</v>
      </c>
      <c r="O54" s="643" t="s">
        <v>2567</v>
      </c>
      <c r="P54" s="921"/>
      <c r="Q54" s="921"/>
      <c r="R54" s="642">
        <v>45700</v>
      </c>
    </row>
    <row r="55" spans="1:23" s="316" customFormat="1" ht="15.6" customHeight="1">
      <c r="A55" s="410" t="s">
        <v>434</v>
      </c>
      <c r="B55" s="386" t="s">
        <v>2499</v>
      </c>
      <c r="C55" s="386" t="s">
        <v>943</v>
      </c>
      <c r="D55" s="386" t="s">
        <v>940</v>
      </c>
      <c r="E55" s="387" t="s">
        <v>953</v>
      </c>
      <c r="F55" s="335" t="s">
        <v>1774</v>
      </c>
      <c r="G55" s="298" t="s">
        <v>1767</v>
      </c>
      <c r="H55" s="298" t="s">
        <v>1759</v>
      </c>
      <c r="I55" s="335"/>
      <c r="J55" s="335"/>
      <c r="K55" s="921"/>
      <c r="L55" s="921"/>
      <c r="M55" s="921" t="s">
        <v>2477</v>
      </c>
      <c r="N55" s="638">
        <v>45699</v>
      </c>
      <c r="O55" s="639" t="s">
        <v>2583</v>
      </c>
      <c r="P55" s="921"/>
      <c r="Q55" s="921"/>
      <c r="R55" s="921"/>
    </row>
    <row r="56" spans="1:23" s="316" customFormat="1" ht="15.6" customHeight="1">
      <c r="A56" s="410" t="s">
        <v>435</v>
      </c>
      <c r="B56" s="386" t="s">
        <v>2499</v>
      </c>
      <c r="C56" s="386" t="s">
        <v>943</v>
      </c>
      <c r="D56" s="386" t="s">
        <v>940</v>
      </c>
      <c r="E56" s="387" t="s">
        <v>953</v>
      </c>
      <c r="F56" s="335" t="s">
        <v>1774</v>
      </c>
      <c r="G56" s="298" t="s">
        <v>1767</v>
      </c>
      <c r="H56" s="298" t="s">
        <v>1759</v>
      </c>
      <c r="I56" s="335"/>
      <c r="K56" s="573" t="s">
        <v>1781</v>
      </c>
      <c r="L56" s="921"/>
      <c r="M56" s="921" t="s">
        <v>2477</v>
      </c>
      <c r="N56" s="638">
        <v>45700</v>
      </c>
      <c r="O56" s="639" t="s">
        <v>2567</v>
      </c>
      <c r="P56" s="921"/>
      <c r="Q56" s="921"/>
      <c r="R56" s="921"/>
    </row>
    <row r="57" spans="1:23" s="322" customFormat="1" ht="27" customHeight="1">
      <c r="A57" s="650" t="s">
        <v>2102</v>
      </c>
      <c r="B57" s="651" t="s">
        <v>2479</v>
      </c>
      <c r="C57" s="427" t="s">
        <v>952</v>
      </c>
      <c r="D57" s="427" t="s">
        <v>940</v>
      </c>
      <c r="E57" s="645" t="s">
        <v>953</v>
      </c>
      <c r="F57" s="539" t="s">
        <v>1414</v>
      </c>
      <c r="G57" s="310" t="s">
        <v>1415</v>
      </c>
      <c r="H57" s="430" t="s">
        <v>2613</v>
      </c>
      <c r="I57" s="539" t="s">
        <v>2103</v>
      </c>
      <c r="J57" s="430" t="s">
        <v>2537</v>
      </c>
      <c r="K57" s="310"/>
      <c r="L57" s="310"/>
      <c r="M57" s="310" t="s">
        <v>2477</v>
      </c>
      <c r="N57" s="652">
        <v>45700</v>
      </c>
      <c r="O57" s="653" t="s">
        <v>2614</v>
      </c>
      <c r="P57" s="310"/>
      <c r="Q57" s="310"/>
      <c r="R57" s="310"/>
    </row>
    <row r="58" spans="1:23" s="316" customFormat="1" ht="15.6" customHeight="1">
      <c r="A58" s="410" t="s">
        <v>430</v>
      </c>
      <c r="B58" s="386" t="s">
        <v>2499</v>
      </c>
      <c r="C58" s="386" t="s">
        <v>943</v>
      </c>
      <c r="D58" s="386" t="s">
        <v>940</v>
      </c>
      <c r="E58" s="387" t="s">
        <v>953</v>
      </c>
      <c r="F58" s="335" t="s">
        <v>954</v>
      </c>
      <c r="G58" s="298" t="s">
        <v>1946</v>
      </c>
      <c r="H58" s="298" t="s">
        <v>1395</v>
      </c>
      <c r="I58" s="335" t="s">
        <v>1947</v>
      </c>
      <c r="J58" s="335"/>
      <c r="K58" s="921"/>
      <c r="L58" s="921"/>
      <c r="M58" s="921" t="s">
        <v>2477</v>
      </c>
      <c r="N58" s="638">
        <v>45700</v>
      </c>
      <c r="O58" s="639" t="s">
        <v>2583</v>
      </c>
      <c r="P58" s="921"/>
      <c r="Q58" s="921"/>
      <c r="R58" s="921"/>
    </row>
    <row r="59" spans="1:23" s="316" customFormat="1" ht="15.6" customHeight="1">
      <c r="A59" s="410" t="s">
        <v>425</v>
      </c>
      <c r="B59" s="385" t="s">
        <v>2479</v>
      </c>
      <c r="C59" s="386" t="s">
        <v>943</v>
      </c>
      <c r="D59" s="386" t="s">
        <v>940</v>
      </c>
      <c r="E59" s="387" t="s">
        <v>953</v>
      </c>
      <c r="F59" s="335" t="s">
        <v>1774</v>
      </c>
      <c r="G59" s="298" t="s">
        <v>1912</v>
      </c>
      <c r="H59" s="298" t="s">
        <v>1211</v>
      </c>
      <c r="I59" s="335"/>
      <c r="J59" s="335"/>
      <c r="K59" s="921"/>
      <c r="L59" s="921"/>
      <c r="M59" s="921" t="s">
        <v>2477</v>
      </c>
      <c r="N59" s="642">
        <v>45700</v>
      </c>
      <c r="O59" s="643" t="s">
        <v>2590</v>
      </c>
      <c r="P59" s="921"/>
      <c r="Q59" s="921"/>
      <c r="R59" s="642">
        <v>45700</v>
      </c>
    </row>
    <row r="60" spans="1:23" s="316" customFormat="1" ht="15.6" customHeight="1">
      <c r="A60" s="410" t="s">
        <v>904</v>
      </c>
      <c r="B60" s="386" t="s">
        <v>2499</v>
      </c>
      <c r="C60" s="386" t="s">
        <v>943</v>
      </c>
      <c r="D60" s="386" t="s">
        <v>940</v>
      </c>
      <c r="E60" s="387" t="s">
        <v>953</v>
      </c>
      <c r="F60" s="335" t="s">
        <v>1774</v>
      </c>
      <c r="G60" s="298" t="s">
        <v>1931</v>
      </c>
      <c r="H60" s="298" t="s">
        <v>1932</v>
      </c>
      <c r="I60" s="335" t="s">
        <v>1933</v>
      </c>
      <c r="J60" s="335"/>
      <c r="K60" s="921"/>
      <c r="L60" s="921"/>
      <c r="M60" s="921" t="s">
        <v>2477</v>
      </c>
      <c r="N60" s="638">
        <v>45699</v>
      </c>
      <c r="O60" s="639" t="s">
        <v>2614</v>
      </c>
      <c r="P60" s="620" t="b">
        <v>0</v>
      </c>
      <c r="Q60" s="921" t="b">
        <v>0</v>
      </c>
      <c r="R60" s="921"/>
    </row>
    <row r="61" spans="1:23" s="316" customFormat="1" ht="15.6" customHeight="1">
      <c r="A61" s="410" t="s">
        <v>905</v>
      </c>
      <c r="B61" s="386" t="s">
        <v>2499</v>
      </c>
      <c r="C61" s="386" t="s">
        <v>943</v>
      </c>
      <c r="D61" s="386" t="s">
        <v>940</v>
      </c>
      <c r="E61" s="387" t="s">
        <v>953</v>
      </c>
      <c r="F61" s="335" t="s">
        <v>1774</v>
      </c>
      <c r="G61" s="298" t="s">
        <v>1931</v>
      </c>
      <c r="H61" s="298" t="s">
        <v>1932</v>
      </c>
      <c r="I61" s="335" t="s">
        <v>1936</v>
      </c>
      <c r="J61" s="335"/>
      <c r="K61" s="921"/>
      <c r="L61" s="921"/>
      <c r="M61" s="921" t="s">
        <v>2477</v>
      </c>
      <c r="N61" s="638">
        <v>45700</v>
      </c>
      <c r="O61" s="639" t="s">
        <v>2614</v>
      </c>
      <c r="P61" s="620" t="b">
        <v>0</v>
      </c>
      <c r="Q61" s="921" t="b">
        <v>0</v>
      </c>
      <c r="R61" s="921"/>
    </row>
    <row r="62" spans="1:23" s="316" customFormat="1" ht="15.6" customHeight="1">
      <c r="A62" s="410" t="s">
        <v>907</v>
      </c>
      <c r="B62" s="386" t="s">
        <v>2499</v>
      </c>
      <c r="C62" s="386" t="s">
        <v>943</v>
      </c>
      <c r="D62" s="386" t="s">
        <v>940</v>
      </c>
      <c r="E62" s="387" t="s">
        <v>953</v>
      </c>
      <c r="F62" s="335" t="s">
        <v>1774</v>
      </c>
      <c r="G62" s="298" t="s">
        <v>1931</v>
      </c>
      <c r="H62" s="298" t="s">
        <v>1932</v>
      </c>
      <c r="I62" s="335" t="s">
        <v>1933</v>
      </c>
      <c r="J62" s="335"/>
      <c r="K62" s="921"/>
      <c r="L62" s="921"/>
      <c r="M62" s="921" t="s">
        <v>2477</v>
      </c>
      <c r="N62" s="638">
        <v>45699</v>
      </c>
      <c r="O62" s="639" t="s">
        <v>2590</v>
      </c>
      <c r="P62" s="620" t="b">
        <v>0</v>
      </c>
      <c r="Q62" s="921" t="b">
        <v>0</v>
      </c>
      <c r="R62" s="921"/>
    </row>
    <row r="63" spans="1:23" s="316" customFormat="1" ht="15.6" customHeight="1">
      <c r="A63" s="410" t="s">
        <v>906</v>
      </c>
      <c r="B63" s="386" t="s">
        <v>2499</v>
      </c>
      <c r="C63" s="386" t="s">
        <v>943</v>
      </c>
      <c r="D63" s="386" t="s">
        <v>940</v>
      </c>
      <c r="E63" s="387" t="s">
        <v>953</v>
      </c>
      <c r="F63" s="335" t="s">
        <v>1774</v>
      </c>
      <c r="G63" s="298" t="s">
        <v>1931</v>
      </c>
      <c r="H63" s="298" t="s">
        <v>1932</v>
      </c>
      <c r="I63" s="335" t="s">
        <v>1933</v>
      </c>
      <c r="J63" s="335"/>
      <c r="K63" s="921"/>
      <c r="L63" s="921"/>
      <c r="M63" s="921" t="s">
        <v>2477</v>
      </c>
      <c r="N63" s="642">
        <v>45700</v>
      </c>
      <c r="O63" s="643" t="s">
        <v>2590</v>
      </c>
      <c r="P63" s="620" t="b">
        <v>0</v>
      </c>
      <c r="Q63" s="921" t="b">
        <v>0</v>
      </c>
      <c r="R63" s="921"/>
    </row>
    <row r="64" spans="1:23" s="316" customFormat="1" ht="15.6" customHeight="1">
      <c r="A64" s="433" t="s">
        <v>611</v>
      </c>
      <c r="B64" s="386" t="s">
        <v>2499</v>
      </c>
      <c r="C64" s="434" t="s">
        <v>943</v>
      </c>
      <c r="D64" s="386" t="s">
        <v>940</v>
      </c>
      <c r="E64" s="435" t="s">
        <v>953</v>
      </c>
      <c r="F64" s="335" t="s">
        <v>959</v>
      </c>
      <c r="G64" s="298" t="s">
        <v>1548</v>
      </c>
      <c r="H64" s="298" t="s">
        <v>1549</v>
      </c>
      <c r="I64" s="335" t="s">
        <v>2353</v>
      </c>
      <c r="J64" s="335"/>
      <c r="K64" s="921"/>
      <c r="L64" s="921"/>
      <c r="M64" s="921" t="s">
        <v>2477</v>
      </c>
      <c r="N64" s="642">
        <v>45700</v>
      </c>
      <c r="O64" s="643" t="s">
        <v>2583</v>
      </c>
      <c r="P64" s="921"/>
      <c r="Q64" s="921"/>
      <c r="R64" s="921"/>
    </row>
    <row r="65" spans="1:18" ht="15.6" customHeight="1">
      <c r="A65" s="433" t="s">
        <v>329</v>
      </c>
      <c r="B65" s="386" t="s">
        <v>2499</v>
      </c>
      <c r="C65" s="434" t="s">
        <v>943</v>
      </c>
      <c r="D65" s="386" t="s">
        <v>940</v>
      </c>
      <c r="E65" s="435" t="s">
        <v>953</v>
      </c>
      <c r="F65" s="335" t="s">
        <v>1774</v>
      </c>
      <c r="G65" s="298" t="s">
        <v>2299</v>
      </c>
      <c r="H65" s="298" t="s">
        <v>1483</v>
      </c>
      <c r="I65" s="335" t="s">
        <v>2300</v>
      </c>
      <c r="J65" s="335"/>
      <c r="K65" s="921"/>
      <c r="L65" s="921"/>
      <c r="M65" s="921" t="s">
        <v>2477</v>
      </c>
      <c r="N65" s="642">
        <v>45700</v>
      </c>
      <c r="O65" s="643" t="s">
        <v>2615</v>
      </c>
      <c r="P65" s="921"/>
      <c r="Q65" s="921"/>
      <c r="R65" s="922"/>
    </row>
  </sheetData>
  <autoFilter ref="A1:R65" xr:uid="{00000000-0009-0000-0000-000008000000}"/>
  <conditionalFormatting sqref="A1:A28 A32:A1048576">
    <cfRule type="duplicateValues" dxfId="824" priority="49"/>
  </conditionalFormatting>
  <conditionalFormatting sqref="A1:A1048576">
    <cfRule type="duplicateValues" dxfId="823" priority="1"/>
  </conditionalFormatting>
  <conditionalFormatting sqref="A2:A9">
    <cfRule type="duplicateValues" dxfId="822" priority="125"/>
    <cfRule type="duplicateValues" dxfId="821" priority="126"/>
  </conditionalFormatting>
  <conditionalFormatting sqref="A10">
    <cfRule type="duplicateValues" dxfId="820" priority="123"/>
    <cfRule type="duplicateValues" dxfId="819" priority="122"/>
    <cfRule type="duplicateValues" dxfId="818" priority="124"/>
  </conditionalFormatting>
  <conditionalFormatting sqref="A10:A11">
    <cfRule type="duplicateValues" dxfId="817" priority="121"/>
    <cfRule type="duplicateValues" dxfId="816" priority="120"/>
    <cfRule type="duplicateValues" dxfId="815" priority="119"/>
  </conditionalFormatting>
  <conditionalFormatting sqref="A11">
    <cfRule type="duplicateValues" dxfId="814" priority="118"/>
  </conditionalFormatting>
  <conditionalFormatting sqref="A12:A13">
    <cfRule type="duplicateValues" dxfId="813" priority="311"/>
    <cfRule type="duplicateValues" dxfId="812" priority="309"/>
    <cfRule type="duplicateValues" dxfId="811" priority="310"/>
  </conditionalFormatting>
  <conditionalFormatting sqref="A14:A21">
    <cfRule type="duplicateValues" dxfId="810" priority="109"/>
    <cfRule type="duplicateValues" dxfId="809" priority="108"/>
    <cfRule type="duplicateValues" dxfId="808" priority="107"/>
    <cfRule type="duplicateValues" dxfId="807" priority="106"/>
    <cfRule type="duplicateValues" dxfId="806" priority="105"/>
    <cfRule type="duplicateValues" dxfId="805" priority="110"/>
  </conditionalFormatting>
  <conditionalFormatting sqref="A22:A23">
    <cfRule type="duplicateValues" dxfId="804" priority="104"/>
    <cfRule type="duplicateValues" dxfId="803" priority="102"/>
    <cfRule type="duplicateValues" dxfId="802" priority="103"/>
  </conditionalFormatting>
  <conditionalFormatting sqref="A22:A24">
    <cfRule type="duplicateValues" dxfId="801" priority="101"/>
    <cfRule type="duplicateValues" dxfId="800" priority="100"/>
    <cfRule type="duplicateValues" dxfId="799" priority="99"/>
  </conditionalFormatting>
  <conditionalFormatting sqref="A24">
    <cfRule type="duplicateValues" dxfId="798" priority="98"/>
  </conditionalFormatting>
  <conditionalFormatting sqref="A25:A28">
    <cfRule type="duplicateValues" dxfId="797" priority="93"/>
    <cfRule type="duplicateValues" dxfId="796" priority="94"/>
    <cfRule type="duplicateValues" dxfId="795" priority="95"/>
    <cfRule type="duplicateValues" dxfId="794" priority="96"/>
    <cfRule type="duplicateValues" dxfId="793" priority="97"/>
    <cfRule type="duplicateValues" dxfId="792" priority="92"/>
  </conditionalFormatting>
  <conditionalFormatting sqref="A29:A31">
    <cfRule type="duplicateValues" dxfId="791" priority="3"/>
    <cfRule type="duplicateValues" dxfId="790" priority="2"/>
  </conditionalFormatting>
  <conditionalFormatting sqref="A32:A42">
    <cfRule type="duplicateValues" dxfId="789" priority="83"/>
    <cfRule type="duplicateValues" dxfId="788" priority="82"/>
    <cfRule type="duplicateValues" dxfId="787" priority="84"/>
  </conditionalFormatting>
  <conditionalFormatting sqref="A32:A43">
    <cfRule type="duplicateValues" dxfId="786" priority="81"/>
    <cfRule type="duplicateValues" dxfId="785" priority="80"/>
    <cfRule type="duplicateValues" dxfId="784" priority="79"/>
  </conditionalFormatting>
  <conditionalFormatting sqref="A43">
    <cfRule type="duplicateValues" dxfId="783" priority="78"/>
  </conditionalFormatting>
  <conditionalFormatting sqref="A44:A49">
    <cfRule type="duplicateValues" dxfId="782" priority="77"/>
    <cfRule type="duplicateValues" dxfId="781" priority="76"/>
    <cfRule type="duplicateValues" dxfId="780" priority="75"/>
    <cfRule type="duplicateValues" dxfId="779" priority="74"/>
    <cfRule type="duplicateValues" dxfId="778" priority="73"/>
    <cfRule type="duplicateValues" dxfId="777" priority="72"/>
    <cfRule type="duplicateValues" dxfId="776" priority="71"/>
  </conditionalFormatting>
  <conditionalFormatting sqref="A50:A65">
    <cfRule type="duplicateValues" dxfId="775" priority="50"/>
  </conditionalFormatting>
  <conditionalFormatting sqref="A66:A1048576">
    <cfRule type="duplicateValues" dxfId="774" priority="12"/>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7DF37F5E553DB4DA4701DAA4EAA2CF8" ma:contentTypeVersion="11" ma:contentTypeDescription="Crée un document." ma:contentTypeScope="" ma:versionID="f1468d6450c65fe727611e99a42fd81b">
  <xsd:schema xmlns:xsd="http://www.w3.org/2001/XMLSchema" xmlns:xs="http://www.w3.org/2001/XMLSchema" xmlns:p="http://schemas.microsoft.com/office/2006/metadata/properties" xmlns:ns2="3087966a-ced7-41ba-9b97-7af666eb8f3d" targetNamespace="http://schemas.microsoft.com/office/2006/metadata/properties" ma:root="true" ma:fieldsID="62c416db9c174859c1ff9f2382ccf5e3" ns2:_="">
    <xsd:import namespace="3087966a-ced7-41ba-9b97-7af666eb8f3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2:MediaServiceDateTaken"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087966a-ced7-41ba-9b97-7af666eb8f3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Balises d’images" ma:readOnly="false" ma:fieldId="{5cf76f15-5ced-4ddc-b409-7134ff3c332f}" ma:taxonomyMulti="true" ma:sspId="0d34cf41-88e8-4c3c-8721-ef8f02d64c91"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087966a-ced7-41ba-9b97-7af666eb8f3d">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FBFBBF8F-A18E-41F6-96CF-60A2CF60F69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087966a-ced7-41ba-9b97-7af666eb8f3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C454829-2190-4C45-93FD-62A3218E3FD2}">
  <ds:schemaRefs>
    <ds:schemaRef ds:uri="http://schemas.microsoft.com/sharepoint/v3/contenttype/forms"/>
  </ds:schemaRefs>
</ds:datastoreItem>
</file>

<file path=customXml/itemProps3.xml><?xml version="1.0" encoding="utf-8"?>
<ds:datastoreItem xmlns:ds="http://schemas.openxmlformats.org/officeDocument/2006/customXml" ds:itemID="{AD730874-F11D-48CE-BB1E-89004078A4F4}">
  <ds:schemaRefs>
    <ds:schemaRef ds:uri="http://schemas.openxmlformats.org/package/2006/metadata/core-properties"/>
    <ds:schemaRef ds:uri="http://purl.org/dc/terms/"/>
    <ds:schemaRef ds:uri="http://www.w3.org/XML/1998/namespace"/>
    <ds:schemaRef ds:uri="3087966a-ced7-41ba-9b97-7af666eb8f3d"/>
    <ds:schemaRef ds:uri="http://schemas.microsoft.com/office/2006/documentManagement/types"/>
    <ds:schemaRef ds:uri="http://purl.org/dc/elements/1.1/"/>
    <ds:schemaRef ds:uri="http://purl.org/dc/dcmitype/"/>
    <ds:schemaRef ds:uri="http://schemas.microsoft.com/office/infopath/2007/PartnerControl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23</vt:i4>
      </vt:variant>
    </vt:vector>
  </HeadingPairs>
  <TitlesOfParts>
    <vt:vector size="23" baseType="lpstr">
      <vt:lpstr>Histo-2024</vt:lpstr>
      <vt:lpstr>Histo_2023</vt:lpstr>
      <vt:lpstr>Histo-2025</vt:lpstr>
      <vt:lpstr>S02</vt:lpstr>
      <vt:lpstr>S03</vt:lpstr>
      <vt:lpstr>S04</vt:lpstr>
      <vt:lpstr>S05</vt:lpstr>
      <vt:lpstr>S06</vt:lpstr>
      <vt:lpstr>S07</vt:lpstr>
      <vt:lpstr>S08</vt:lpstr>
      <vt:lpstr>S09</vt:lpstr>
      <vt:lpstr>S10</vt:lpstr>
      <vt:lpstr>S11</vt:lpstr>
      <vt:lpstr>S12</vt:lpstr>
      <vt:lpstr>S13</vt:lpstr>
      <vt:lpstr>S14</vt:lpstr>
      <vt:lpstr>S15</vt:lpstr>
      <vt:lpstr>S16</vt:lpstr>
      <vt:lpstr>S17</vt:lpstr>
      <vt:lpstr>S18</vt:lpstr>
      <vt:lpstr>S19</vt:lpstr>
      <vt:lpstr>S20</vt:lpstr>
      <vt:lpstr>S21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CAVE Joel</dc:creator>
  <cp:keywords/>
  <dc:description/>
  <cp:lastModifiedBy>MOUTAOUAKIL-ext Khalid</cp:lastModifiedBy>
  <cp:revision/>
  <dcterms:created xsi:type="dcterms:W3CDTF">2024-02-27T13:40:57Z</dcterms:created>
  <dcterms:modified xsi:type="dcterms:W3CDTF">2026-04-17T09:45:55Z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0x01010037DF37F5E553DB4DA4701DAA4EAA2CF8</vt:lpwstr>
  </property>
  <property fmtid="{D5CDD505-2E9C-101B-9397-08002B2CF9AE}" pid="3" name="MediaServiceImageTags">
    <vt:lpwstr/>
  </property>
</Properties>
</file>